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7130" windowHeight="6705" activeTab="2"/>
  </bookViews>
  <sheets>
    <sheet name="REL LAB" sheetId="4" r:id="rId1"/>
    <sheet name="NOMINA" sheetId="5" r:id="rId2"/>
    <sheet name="ASISTENCIA" sheetId="2" r:id="rId3"/>
  </sheets>
  <externalReferences>
    <externalReference r:id="rId4"/>
    <externalReference r:id="rId5"/>
    <externalReference r:id="rId6"/>
  </externalReferences>
  <definedNames>
    <definedName name="BASE" localSheetId="1">[1]Hoja1!$A$1:$IV$65536</definedName>
    <definedName name="BASE">[2]Hoja1!$A$1:$IV$65536</definedName>
    <definedName name="_xlnm.Print_Titles" localSheetId="2">ASISTENCIA!$2:$6</definedName>
    <definedName name="_xlnm.Print_Titles" localSheetId="1">NOMINA!$1:$7</definedName>
    <definedName name="_xlnm.Print_Titles" localSheetId="0">'REL LAB'!$1:$6</definedName>
  </definedNames>
  <calcPr calcId="144525"/>
</workbook>
</file>

<file path=xl/calcChain.xml><?xml version="1.0" encoding="utf-8"?>
<calcChain xmlns="http://schemas.openxmlformats.org/spreadsheetml/2006/main">
  <c r="C58" i="4" l="1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F1" i="2" l="1"/>
</calcChain>
</file>

<file path=xl/sharedStrings.xml><?xml version="1.0" encoding="utf-8"?>
<sst xmlns="http://schemas.openxmlformats.org/spreadsheetml/2006/main" count="221" uniqueCount="98">
  <si>
    <t xml:space="preserve">TOTAL ARCHIVO </t>
  </si>
  <si>
    <t>SERVICIOS DE SALUD DE SAN LUIS POTOSI</t>
  </si>
  <si>
    <t xml:space="preserve">DIRECCIÓN: </t>
  </si>
  <si>
    <t>ADMINISTRACIÓN</t>
  </si>
  <si>
    <t xml:space="preserve">SUBDIRECCIÓN: </t>
  </si>
  <si>
    <t>SRECURSOS HUMANOS</t>
  </si>
  <si>
    <t xml:space="preserve">DEPARTAMENTO: </t>
  </si>
  <si>
    <t>ADMINISTRACIÓN Y DESARROLLO DE PERSONAL</t>
  </si>
  <si>
    <t>NO. DE CAJAS</t>
  </si>
  <si>
    <t xml:space="preserve">COORDINACIÓN: </t>
  </si>
  <si>
    <t xml:space="preserve">CONTROL DE ASISTENCIA </t>
  </si>
  <si>
    <t>FECHA</t>
  </si>
  <si>
    <t>CAJA NO.</t>
  </si>
  <si>
    <t>AÑO</t>
  </si>
  <si>
    <t>ASUNTO</t>
  </si>
  <si>
    <t>NÚMERO DE CARPETA</t>
  </si>
  <si>
    <t>UBICACIÓN TOPOGRAFICA</t>
  </si>
  <si>
    <t>PLANTA BAJA /ARCHIVO AV DE LA PAZ</t>
  </si>
  <si>
    <t>RECURSOS HUMANOS</t>
  </si>
  <si>
    <t>PASES</t>
  </si>
  <si>
    <t>2014, 2015, 2016, 2017</t>
  </si>
  <si>
    <t>SOPORTE OFICINA CENTRAL, TARJETAS</t>
  </si>
  <si>
    <t>2016, 2017</t>
  </si>
  <si>
    <t>SOPORTE OFICINA CENTRAL</t>
  </si>
  <si>
    <t>2015, 2016</t>
  </si>
  <si>
    <t>RELACIONES LABORALES</t>
  </si>
  <si>
    <t>PASES DE SALIDA OFICINA CENTRAL ENERO-JUNIO 2012</t>
  </si>
  <si>
    <t>PASES DE SALIDA OFICINA CENTRAL JULIO 2012-DIC 2012</t>
  </si>
  <si>
    <t>PASES DE SALIDA OFICINA CENTRAL ENERO 2013 - JULIO 2013</t>
  </si>
  <si>
    <t>PASES DE SALIDA OFICINA CENTRAL AGO 2013 - DIC 2013</t>
  </si>
  <si>
    <t>PASES DE SALIDA OFICINA CENTRAL ENERO 2014 - JUNIO 2014</t>
  </si>
  <si>
    <t>PASES DE SALIDA OFICINA CENTRAL JULIO 2014 - DIC 2014</t>
  </si>
  <si>
    <t>SOPORTE OFICINA CENTRAL JULIO 2011 ENERO 2012</t>
  </si>
  <si>
    <t>SOPORTE OFICINA CENTRAL FEBRERO 2011 JULIO 2012</t>
  </si>
  <si>
    <t>SOPORTE OFICINA CENTRAL AGO 2012 - DIC 2012</t>
  </si>
  <si>
    <t>2013-2014</t>
  </si>
  <si>
    <t>SOPORTE OFICINA CENTRAL ENERO 2013 - DIC 2014</t>
  </si>
  <si>
    <t>SOPORTE OF CENTRAL Y CENTROS ENERO 2013 - DIC 2014</t>
  </si>
  <si>
    <t>2010 2011 2013</t>
  </si>
  <si>
    <t>PASES DE SALIDA OFICIAL OCT-DIC 2011 / PASES VARIOS 2011-2013</t>
  </si>
  <si>
    <t>2010-2013</t>
  </si>
  <si>
    <t>TARJETAS DE ASISTENCIA CENTROS ENE 2010 - DIC 2013</t>
  </si>
  <si>
    <t>NOMBRE Y FIRMA</t>
  </si>
  <si>
    <t>LIC. MIGUEL ANGEL RUIZ ROSAS COORDINADOR DE LA OFICINA DE PAGOS</t>
  </si>
  <si>
    <t xml:space="preserve">COORDINACION DE ARCHIVOS </t>
  </si>
  <si>
    <t>DE LA INFORMACIÓN</t>
  </si>
  <si>
    <t xml:space="preserve">RESPONSABLE DE LA </t>
  </si>
  <si>
    <t xml:space="preserve">RESPONSABLE DEL ÁREA PRODUCTORA </t>
  </si>
  <si>
    <r>
      <t>El presente Inventario consta de  _288,000_ foja (s)   y   ampara   la   cantidad   de</t>
    </r>
    <r>
      <rPr>
        <b/>
        <sz val="10"/>
        <rFont val="Arial"/>
        <family val="2"/>
      </rPr>
      <t xml:space="preserve"> __960__legajos</t>
    </r>
    <r>
      <rPr>
        <sz val="10"/>
        <rFont val="Arial"/>
        <family val="2"/>
      </rPr>
      <t xml:space="preserve"> de los años del     2010 al 2014____, con un peso  aproximado de</t>
    </r>
    <r>
      <rPr>
        <b/>
        <sz val="10"/>
        <rFont val="Arial"/>
        <family val="2"/>
      </rPr>
      <t xml:space="preserve"> 5 </t>
    </r>
    <r>
      <rPr>
        <sz val="10"/>
        <rFont val="Arial"/>
        <family val="2"/>
      </rPr>
      <t xml:space="preserve">Kg. </t>
    </r>
  </si>
  <si>
    <t>RESERVADO</t>
  </si>
  <si>
    <t>R</t>
  </si>
  <si>
    <t>JURIDICO / LEGAL</t>
  </si>
  <si>
    <t>J/L</t>
  </si>
  <si>
    <t>CONFIDENCIAL</t>
  </si>
  <si>
    <t>C</t>
  </si>
  <si>
    <t>ARCHIVO DE CONCENTRACION</t>
  </si>
  <si>
    <t>AC</t>
  </si>
  <si>
    <t>X</t>
  </si>
  <si>
    <t>CONTABLE / FISCAL</t>
  </si>
  <si>
    <t>C/F</t>
  </si>
  <si>
    <t>PÚBLICO</t>
  </si>
  <si>
    <t>P</t>
  </si>
  <si>
    <t>ARCHIVO DE TRÁMITE</t>
  </si>
  <si>
    <t>AT</t>
  </si>
  <si>
    <t>ADMINISTRATIVO</t>
  </si>
  <si>
    <t>A</t>
  </si>
  <si>
    <t>ACCESO</t>
  </si>
  <si>
    <t>VIGENCIA</t>
  </si>
  <si>
    <t>VALOR DOCUMENTAL</t>
  </si>
  <si>
    <t>NOMINA 2014</t>
  </si>
  <si>
    <t>4C.5</t>
  </si>
  <si>
    <t xml:space="preserve">1 - 96 </t>
  </si>
  <si>
    <t>NOMINA 2013</t>
  </si>
  <si>
    <t>NOMINA 2012</t>
  </si>
  <si>
    <t>NOMINA 2011</t>
  </si>
  <si>
    <t>NOMINA 2010</t>
  </si>
  <si>
    <t>BAJA</t>
  </si>
  <si>
    <t>A.H.</t>
  </si>
  <si>
    <t>FIN</t>
  </si>
  <si>
    <t>INICIO</t>
  </si>
  <si>
    <t>OBSERVACIONES</t>
  </si>
  <si>
    <t>DESTINO FINAL</t>
  </si>
  <si>
    <t xml:space="preserve">VIGENCIA </t>
  </si>
  <si>
    <t>FECHAS EXTREMAS</t>
  </si>
  <si>
    <t xml:space="preserve">No. DE FOJAS EN  EXPEDIENTE </t>
  </si>
  <si>
    <t>TITULO DEL EXPEDIENTE  (SERIE)</t>
  </si>
  <si>
    <t>CÓDIGO</t>
  </si>
  <si>
    <t>No. Legajo</t>
  </si>
  <si>
    <t>No. CAJA</t>
  </si>
  <si>
    <t>DEPARTAMENTO</t>
  </si>
  <si>
    <t>SUBDIRECCIÓN DE RECURSOS HUMANOS</t>
  </si>
  <si>
    <t>SUBDIRECCIÓN</t>
  </si>
  <si>
    <t>DIRECCION DE ADMINISTRACION</t>
  </si>
  <si>
    <t>DIRECCIÓN</t>
  </si>
  <si>
    <t>28 DE OCTUBRE DE 2020</t>
  </si>
  <si>
    <t>FECHA:</t>
  </si>
  <si>
    <t>SERVICIOS DE SALUD DEL ESTADO DE SAN LUIS POTOSÍ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</si>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</sst>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0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15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26" xfId="0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wrapText="1"/>
    </xf>
    <xf numFmtId="0" fontId="2" fillId="0" borderId="25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/>
    <xf numFmtId="0" fontId="0" fillId="0" borderId="25" xfId="0" applyBorder="1"/>
    <xf numFmtId="0" fontId="0" fillId="0" borderId="0" xfId="0" applyAlignment="1"/>
    <xf numFmtId="0" fontId="4" fillId="4" borderId="2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wrapText="1"/>
    </xf>
    <xf numFmtId="14" fontId="8" fillId="0" borderId="20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3" fontId="1" fillId="0" borderId="25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5" fillId="0" borderId="0" xfId="1" applyFont="1" applyAlignment="1"/>
    <xf numFmtId="0" fontId="11" fillId="0" borderId="0" xfId="1" applyFont="1" applyAlignment="1"/>
    <xf numFmtId="0" fontId="5" fillId="0" borderId="0" xfId="1" applyFont="1"/>
    <xf numFmtId="0" fontId="5" fillId="0" borderId="0" xfId="1" applyFont="1" applyAlignment="1">
      <alignment wrapText="1"/>
    </xf>
    <xf numFmtId="0" fontId="12" fillId="0" borderId="0" xfId="1" applyFont="1" applyBorder="1" applyAlignment="1">
      <alignment wrapText="1"/>
    </xf>
    <xf numFmtId="0" fontId="12" fillId="0" borderId="0" xfId="1" applyFont="1" applyBorder="1" applyAlignment="1"/>
    <xf numFmtId="0" fontId="5" fillId="0" borderId="0" xfId="1" applyFont="1" applyFill="1" applyAlignment="1"/>
    <xf numFmtId="0" fontId="11" fillId="0" borderId="0" xfId="1" applyFont="1" applyAlignment="1">
      <alignment vertical="center"/>
    </xf>
    <xf numFmtId="0" fontId="11" fillId="0" borderId="0" xfId="1" applyFont="1" applyAlignment="1">
      <alignment wrapText="1"/>
    </xf>
    <xf numFmtId="0" fontId="13" fillId="0" borderId="0" xfId="1" applyFont="1"/>
    <xf numFmtId="0" fontId="14" fillId="0" borderId="0" xfId="1" applyFont="1" applyBorder="1" applyAlignment="1"/>
    <xf numFmtId="0" fontId="14" fillId="0" borderId="0" xfId="1" applyFont="1" applyBorder="1" applyAlignment="1">
      <alignment wrapText="1"/>
    </xf>
    <xf numFmtId="0" fontId="15" fillId="0" borderId="34" xfId="0" applyFont="1" applyBorder="1"/>
    <xf numFmtId="0" fontId="13" fillId="0" borderId="34" xfId="1" applyFont="1" applyBorder="1" applyAlignment="1">
      <alignment horizontal="center" vertical="center"/>
    </xf>
    <xf numFmtId="0" fontId="13" fillId="0" borderId="34" xfId="1" applyFont="1" applyBorder="1" applyAlignment="1"/>
    <xf numFmtId="0" fontId="13" fillId="0" borderId="0" xfId="1" applyFont="1" applyBorder="1" applyAlignment="1"/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5" fillId="0" borderId="0" xfId="0" applyFont="1" applyBorder="1"/>
    <xf numFmtId="0" fontId="13" fillId="0" borderId="0" xfId="1" applyFont="1" applyAlignment="1"/>
    <xf numFmtId="0" fontId="15" fillId="0" borderId="0" xfId="0" applyFont="1" applyAlignment="1"/>
    <xf numFmtId="0" fontId="15" fillId="0" borderId="0" xfId="0" applyFont="1"/>
    <xf numFmtId="0" fontId="14" fillId="0" borderId="0" xfId="1" applyFont="1" applyAlignment="1">
      <alignment wrapText="1"/>
    </xf>
    <xf numFmtId="0" fontId="10" fillId="0" borderId="0" xfId="0" applyFont="1" applyAlignment="1"/>
    <xf numFmtId="0" fontId="15" fillId="0" borderId="0" xfId="0" applyFont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4" fillId="0" borderId="38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1" fontId="13" fillId="0" borderId="0" xfId="1" applyNumberFormat="1" applyFont="1" applyFill="1" applyBorder="1" applyAlignment="1">
      <alignment horizontal="left" vertical="center"/>
    </xf>
    <xf numFmtId="1" fontId="13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left" vertical="center" wrapText="1"/>
    </xf>
    <xf numFmtId="0" fontId="5" fillId="0" borderId="38" xfId="1" applyFont="1" applyFill="1" applyBorder="1" applyAlignment="1">
      <alignment horizontal="center" vertical="center" wrapText="1"/>
    </xf>
    <xf numFmtId="1" fontId="5" fillId="0" borderId="38" xfId="1" applyNumberFormat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horizontal="center" vertical="center" wrapText="1"/>
    </xf>
    <xf numFmtId="49" fontId="4" fillId="0" borderId="38" xfId="1" applyNumberFormat="1" applyFont="1" applyFill="1" applyBorder="1" applyAlignment="1">
      <alignment horizontal="center" vertical="center" wrapText="1"/>
    </xf>
    <xf numFmtId="0" fontId="9" fillId="5" borderId="38" xfId="1" applyFont="1" applyFill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1" applyFont="1" applyBorder="1" applyAlignment="1"/>
    <xf numFmtId="0" fontId="12" fillId="0" borderId="51" xfId="1" applyFont="1" applyBorder="1" applyAlignment="1"/>
    <xf numFmtId="0" fontId="16" fillId="0" borderId="0" xfId="1" applyFont="1" applyBorder="1" applyAlignment="1">
      <alignment vertical="center"/>
    </xf>
    <xf numFmtId="0" fontId="16" fillId="0" borderId="0" xfId="1" applyFont="1" applyBorder="1" applyAlignment="1"/>
    <xf numFmtId="14" fontId="5" fillId="0" borderId="0" xfId="1" applyNumberFormat="1" applyFont="1" applyBorder="1" applyAlignment="1">
      <alignment horizont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5" fillId="0" borderId="0" xfId="1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7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4" borderId="22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12" fillId="0" borderId="40" xfId="1" applyFont="1" applyBorder="1" applyAlignment="1">
      <alignment horizontal="left"/>
    </xf>
    <xf numFmtId="0" fontId="12" fillId="0" borderId="39" xfId="1" applyFont="1" applyBorder="1" applyAlignment="1">
      <alignment horizontal="left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3" fillId="0" borderId="34" xfId="1" applyFont="1" applyBorder="1" applyAlignment="1">
      <alignment horizontal="center" wrapText="1"/>
    </xf>
    <xf numFmtId="0" fontId="9" fillId="5" borderId="49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3" fontId="9" fillId="0" borderId="41" xfId="1" applyNumberFormat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16" fillId="0" borderId="52" xfId="1" applyFont="1" applyBorder="1" applyAlignment="1">
      <alignment horizontal="center"/>
    </xf>
    <xf numFmtId="0" fontId="16" fillId="0" borderId="51" xfId="1" applyFont="1" applyBorder="1" applyAlignment="1">
      <alignment horizontal="center"/>
    </xf>
    <xf numFmtId="0" fontId="16" fillId="0" borderId="48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45" xfId="1" applyFont="1" applyBorder="1" applyAlignment="1">
      <alignment horizontal="center"/>
    </xf>
    <xf numFmtId="0" fontId="16" fillId="0" borderId="44" xfId="1" applyFont="1" applyBorder="1" applyAlignment="1">
      <alignment horizontal="center"/>
    </xf>
    <xf numFmtId="0" fontId="6" fillId="5" borderId="49" xfId="1" applyFont="1" applyFill="1" applyBorder="1" applyAlignment="1">
      <alignment horizontal="center" vertical="center" wrapText="1"/>
    </xf>
    <xf numFmtId="0" fontId="6" fillId="5" borderId="46" xfId="1" applyFont="1" applyFill="1" applyBorder="1" applyAlignment="1">
      <alignment horizontal="center" vertical="center" wrapText="1"/>
    </xf>
    <xf numFmtId="0" fontId="6" fillId="5" borderId="42" xfId="1" applyFont="1" applyFill="1" applyBorder="1" applyAlignment="1">
      <alignment horizontal="center" vertical="center" wrapText="1"/>
    </xf>
    <xf numFmtId="0" fontId="9" fillId="5" borderId="52" xfId="1" applyFont="1" applyFill="1" applyBorder="1" applyAlignment="1">
      <alignment horizontal="center" vertical="center" wrapText="1"/>
    </xf>
    <xf numFmtId="0" fontId="9" fillId="5" borderId="51" xfId="1" applyFont="1" applyFill="1" applyBorder="1" applyAlignment="1">
      <alignment horizontal="center" vertical="center" wrapText="1"/>
    </xf>
    <xf numFmtId="0" fontId="9" fillId="5" borderId="50" xfId="1" applyFont="1" applyFill="1" applyBorder="1" applyAlignment="1">
      <alignment horizontal="center" vertical="center" wrapText="1"/>
    </xf>
    <xf numFmtId="0" fontId="9" fillId="5" borderId="48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9" fillId="5" borderId="47" xfId="1" applyFont="1" applyFill="1" applyBorder="1" applyAlignment="1">
      <alignment horizontal="center" vertical="center" wrapText="1"/>
    </xf>
    <xf numFmtId="0" fontId="9" fillId="5" borderId="45" xfId="1" applyFont="1" applyFill="1" applyBorder="1" applyAlignment="1">
      <alignment horizontal="center" vertical="center" wrapText="1"/>
    </xf>
    <xf numFmtId="0" fontId="9" fillId="5" borderId="44" xfId="1" applyFont="1" applyFill="1" applyBorder="1" applyAlignment="1">
      <alignment horizontal="center" vertical="center" wrapText="1"/>
    </xf>
    <xf numFmtId="0" fontId="9" fillId="5" borderId="43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17" fillId="0" borderId="40" xfId="1" applyFont="1" applyBorder="1" applyAlignment="1">
      <alignment horizontal="center"/>
    </xf>
    <xf numFmtId="0" fontId="17" fillId="0" borderId="39" xfId="1" applyFont="1" applyBorder="1" applyAlignment="1">
      <alignment horizontal="center"/>
    </xf>
    <xf numFmtId="0" fontId="17" fillId="0" borderId="40" xfId="1" applyFont="1" applyBorder="1" applyAlignment="1">
      <alignment horizontal="left"/>
    </xf>
    <xf numFmtId="0" fontId="17" fillId="0" borderId="39" xfId="1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4" borderId="3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328863</xdr:colOff>
      <xdr:row>1</xdr:row>
      <xdr:rowOff>40106</xdr:rowOff>
    </xdr:from>
    <xdr:to>
      <xdr:col>5</xdr:col>
      <xdr:colOff>780586</xdr:colOff>
      <xdr:row>3</xdr:row>
      <xdr:rowOff>143877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9543" y="398246"/>
          <a:ext cx="1404223" cy="45429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264694</xdr:colOff>
      <xdr:row>21</xdr:row>
      <xdr:rowOff>64169</xdr:rowOff>
    </xdr:from>
    <xdr:to>
      <xdr:col>5</xdr:col>
      <xdr:colOff>797830</xdr:colOff>
      <xdr:row>23</xdr:row>
      <xdr:rowOff>167941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374" y="10876949"/>
          <a:ext cx="1485636" cy="454292"/>
        </a:xfrm>
        <a:prstGeom prst="rect">
          <a:avLst/>
        </a:prstGeom>
        <a:noFill/>
      </xdr:spPr>
    </xdr:pic>
    <xdr:clientData/>
  </xdr:twoCellAnchor>
  <xdr:oneCellAnchor>
    <xdr:from>
      <xdr:col>4</xdr:col>
      <xdr:colOff>336884</xdr:colOff>
      <xdr:row>31</xdr:row>
      <xdr:rowOff>24063</xdr:rowOff>
    </xdr:from>
    <xdr:ext cx="1342059" cy="480762"/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564" y="12939963"/>
          <a:ext cx="1342059" cy="480762"/>
        </a:xfrm>
        <a:prstGeom prst="rect">
          <a:avLst/>
        </a:prstGeom>
        <a:noFill/>
      </xdr:spPr>
    </xdr:pic>
    <xdr:clientData/>
  </xdr:oneCellAnchor>
  <xdr:oneCellAnchor>
    <xdr:from>
      <xdr:col>4</xdr:col>
      <xdr:colOff>288758</xdr:colOff>
      <xdr:row>40</xdr:row>
      <xdr:rowOff>48127</xdr:rowOff>
    </xdr:from>
    <xdr:ext cx="1350080" cy="448677"/>
    <xdr:pic>
      <xdr:nvPicPr>
        <xdr:cNvPr id="5" name="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438" y="14899507"/>
          <a:ext cx="1350080" cy="448677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y\Downloads\CAJA%20GENERAL\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y\Documents\TRABAJO\S.F\D.A\C.A\respaldo%20memoria%20usb%20ai\2014\CAPACITACION\SORI\ADMIVO\RecFinSORI.CAJA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lpsalud.gob.mx/Users/Servicios%20de%20Salud/Downloads/RELACION%20DE%20ARCHIVO%20EN%20TRAM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etiqueta de legajo"/>
      <sheetName val="Caratula de legajo"/>
      <sheetName val="CEDULA"/>
      <sheetName val=" Inv. transf. Prim"/>
    </sheetNames>
    <sheetDataSet>
      <sheetData sheetId="0" refreshError="1"/>
      <sheetData sheetId="1" refreshError="1">
        <row r="1"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</row>
        <row r="2">
          <cell r="C2" t="str">
            <v>ETIQUETA DE LEGAJO</v>
          </cell>
          <cell r="H2" t="str">
            <v>CARATULA DEL LEGAJO</v>
          </cell>
          <cell r="AK2" t="str">
            <v>ETIQUETA</v>
          </cell>
        </row>
        <row r="3">
          <cell r="K3" t="str">
            <v>TIPO DE INFORMACION</v>
          </cell>
          <cell r="Q3" t="str">
            <v>VALOR DOCUMENTAL</v>
          </cell>
          <cell r="T3" t="str">
            <v>VIGENCIA DOCUMENTAL</v>
          </cell>
          <cell r="W3" t="str">
            <v>FECHAS EXTREMAS YCONFORMACION</v>
          </cell>
          <cell r="Y3" t="e">
            <v>#N/A</v>
          </cell>
          <cell r="AK3" t="str">
            <v>FECHAS EXTREMAS CAJA</v>
          </cell>
        </row>
        <row r="4">
          <cell r="A4" t="str">
            <v>LEGAJO</v>
          </cell>
          <cell r="C4" t="str">
            <v xml:space="preserve">FONDO </v>
          </cell>
          <cell r="D4" t="str">
            <v xml:space="preserve">SECCION </v>
          </cell>
          <cell r="E4" t="str">
            <v>SUBSECCION</v>
          </cell>
          <cell r="F4" t="str">
            <v>SERIE</v>
          </cell>
          <cell r="G4" t="str">
            <v>CAJA</v>
          </cell>
          <cell r="H4" t="str">
            <v>NOMBRE DEL EXPEDIENTE</v>
          </cell>
          <cell r="J4" t="str">
            <v xml:space="preserve">CODIGO DE CLASIFICACION </v>
          </cell>
          <cell r="K4" t="str">
            <v>PUBLICA</v>
          </cell>
          <cell r="L4" t="str">
            <v>RESERVADA</v>
          </cell>
          <cell r="M4" t="str">
            <v>CONFIDENCIAL</v>
          </cell>
          <cell r="N4" t="str">
            <v>FECHA CLASIFICACION</v>
          </cell>
          <cell r="O4" t="str">
            <v>ACUERDO DE CLASIFICACION</v>
          </cell>
          <cell r="P4" t="str">
            <v>ACUERDO DE DESCLASIFICACION</v>
          </cell>
          <cell r="Q4" t="str">
            <v>ADMINISTRATIVO</v>
          </cell>
          <cell r="R4" t="str">
            <v>JURIDICO/LEGAL</v>
          </cell>
          <cell r="S4" t="str">
            <v>CONTABLE/FISCAL</v>
          </cell>
          <cell r="T4" t="str">
            <v>ARCHIVO DE TRAMITE</v>
          </cell>
          <cell r="U4" t="str">
            <v>ASRCHIVO DE CONCENTRACION</v>
          </cell>
          <cell r="V4" t="str">
            <v>ARCHIVO HISTORICO</v>
          </cell>
          <cell r="W4" t="str">
            <v>FECHA INICIO</v>
          </cell>
          <cell r="X4" t="str">
            <v>FECHA FIN</v>
          </cell>
          <cell r="Y4" t="str">
            <v>NO. DE FOJAS</v>
          </cell>
          <cell r="Z4" t="str">
            <v>RESUMEN DEL CONTENIDO</v>
          </cell>
          <cell r="AA4" t="str">
            <v>OBSERVACIONES</v>
          </cell>
          <cell r="AB4" t="str">
            <v>PAPEL</v>
          </cell>
          <cell r="AC4" t="str">
            <v>FOTOGRAFIAS</v>
          </cell>
          <cell r="AD4" t="str">
            <v>DISQUET</v>
          </cell>
          <cell r="AE4" t="str">
            <v>CD ROOM</v>
          </cell>
          <cell r="AF4" t="str">
            <v>VIDEO</v>
          </cell>
          <cell r="AG4" t="str">
            <v>OTROS</v>
          </cell>
          <cell r="AH4" t="str">
            <v>DESCRIBIR</v>
          </cell>
          <cell r="AI4" t="str">
            <v>ELABORO</v>
          </cell>
          <cell r="AJ4" t="str">
            <v>RESPONSABLE</v>
          </cell>
          <cell r="AK4" t="str">
            <v>FECHA INICIO</v>
          </cell>
          <cell r="AL4" t="str">
            <v>FECHA FIN</v>
          </cell>
        </row>
        <row r="5">
          <cell r="A5">
            <v>1</v>
          </cell>
          <cell r="B5">
            <v>1</v>
          </cell>
          <cell r="C5" t="str">
            <v>Secretaria de Finanzas</v>
          </cell>
          <cell r="D5" t="str">
            <v>Direccion General de Egresos</v>
          </cell>
          <cell r="E5" t="str">
            <v>Caja General</v>
          </cell>
          <cell r="F5" t="str">
            <v>Nomina</v>
          </cell>
          <cell r="G5" t="e">
            <v>#N/A</v>
          </cell>
          <cell r="H5" t="e">
            <v>#N/A</v>
          </cell>
          <cell r="I5" t="e">
            <v>#N/A</v>
          </cell>
          <cell r="L5" t="str">
            <v>X</v>
          </cell>
          <cell r="N5">
            <v>39097</v>
          </cell>
          <cell r="O5">
            <v>0</v>
          </cell>
          <cell r="P5">
            <v>0</v>
          </cell>
          <cell r="S5" t="str">
            <v>x</v>
          </cell>
          <cell r="T5" t="str">
            <v>1 AÑO</v>
          </cell>
          <cell r="U5" t="str">
            <v>9 AÑOS</v>
          </cell>
          <cell r="W5">
            <v>39097</v>
          </cell>
          <cell r="X5">
            <v>39112</v>
          </cell>
          <cell r="Y5" t="e">
            <v>#N/A</v>
          </cell>
          <cell r="Z5" t="e">
            <v>#N/A</v>
          </cell>
          <cell r="AA5" t="e">
            <v>#N/A</v>
          </cell>
          <cell r="AB5" t="str">
            <v>x</v>
          </cell>
          <cell r="AI5" t="str">
            <v>Maria del Carmen Romero Escareño</v>
          </cell>
          <cell r="AJ5" t="str">
            <v xml:space="preserve">CP MA GUADALUPE FLORES AHUMADA </v>
          </cell>
          <cell r="AK5">
            <v>39097</v>
          </cell>
          <cell r="AL5">
            <v>41304</v>
          </cell>
        </row>
        <row r="6">
          <cell r="A6">
            <v>2</v>
          </cell>
          <cell r="B6">
            <v>2</v>
          </cell>
          <cell r="C6" t="str">
            <v>Secretaria de Finanzas</v>
          </cell>
          <cell r="D6" t="str">
            <v>Direccion General de Egresos</v>
          </cell>
          <cell r="E6" t="str">
            <v>Caja General</v>
          </cell>
          <cell r="F6" t="str">
            <v>Nomina</v>
          </cell>
          <cell r="G6" t="e">
            <v>#N/A</v>
          </cell>
          <cell r="H6" t="e">
            <v>#N/A</v>
          </cell>
          <cell r="I6" t="e">
            <v>#N/A</v>
          </cell>
          <cell r="L6" t="str">
            <v>X</v>
          </cell>
          <cell r="N6">
            <v>39097</v>
          </cell>
          <cell r="O6">
            <v>0</v>
          </cell>
          <cell r="P6">
            <v>0</v>
          </cell>
          <cell r="S6" t="str">
            <v>x</v>
          </cell>
          <cell r="T6" t="str">
            <v>1 AÑO</v>
          </cell>
          <cell r="U6" t="str">
            <v>9 AÑOS</v>
          </cell>
          <cell r="W6">
            <v>39097</v>
          </cell>
          <cell r="X6">
            <v>39112</v>
          </cell>
          <cell r="Y6" t="e">
            <v>#N/A</v>
          </cell>
          <cell r="Z6" t="e">
            <v>#N/A</v>
          </cell>
          <cell r="AA6" t="e">
            <v>#N/A</v>
          </cell>
          <cell r="AB6" t="str">
            <v>x</v>
          </cell>
          <cell r="AI6" t="str">
            <v>Maria del Carmen Romero Escareño</v>
          </cell>
          <cell r="AJ6" t="str">
            <v xml:space="preserve">CP MA GUADALUPE FLORES AHUMADA </v>
          </cell>
          <cell r="AK6">
            <v>39097</v>
          </cell>
          <cell r="AL6">
            <v>41304</v>
          </cell>
        </row>
        <row r="7">
          <cell r="A7">
            <v>3</v>
          </cell>
          <cell r="B7">
            <v>3</v>
          </cell>
          <cell r="C7" t="str">
            <v>Secretaria de Finanzas</v>
          </cell>
          <cell r="D7" t="str">
            <v>Direccion General de Egresos</v>
          </cell>
          <cell r="E7" t="str">
            <v>Caja General</v>
          </cell>
          <cell r="F7" t="str">
            <v>Nomina</v>
          </cell>
          <cell r="G7" t="e">
            <v>#N/A</v>
          </cell>
          <cell r="H7" t="e">
            <v>#N/A</v>
          </cell>
          <cell r="I7" t="e">
            <v>#N/A</v>
          </cell>
          <cell r="L7" t="str">
            <v>X</v>
          </cell>
          <cell r="N7">
            <v>39097</v>
          </cell>
          <cell r="O7">
            <v>0</v>
          </cell>
          <cell r="P7">
            <v>0</v>
          </cell>
          <cell r="S7" t="str">
            <v>x</v>
          </cell>
          <cell r="T7" t="str">
            <v>1 AÑO</v>
          </cell>
          <cell r="U7" t="str">
            <v>9 AÑOS</v>
          </cell>
          <cell r="W7">
            <v>39097</v>
          </cell>
          <cell r="X7">
            <v>39112</v>
          </cell>
          <cell r="Y7" t="e">
            <v>#N/A</v>
          </cell>
          <cell r="Z7" t="e">
            <v>#N/A</v>
          </cell>
          <cell r="AA7" t="e">
            <v>#N/A</v>
          </cell>
          <cell r="AB7" t="str">
            <v>x</v>
          </cell>
          <cell r="AI7" t="str">
            <v>Maria del Carmen Romero Escareño</v>
          </cell>
          <cell r="AJ7" t="str">
            <v xml:space="preserve">CP MA GUADALUPE FLORES AHUMADA </v>
          </cell>
          <cell r="AK7">
            <v>39097</v>
          </cell>
          <cell r="AL7">
            <v>41304</v>
          </cell>
        </row>
        <row r="8">
          <cell r="A8">
            <v>4</v>
          </cell>
          <cell r="B8">
            <v>4</v>
          </cell>
          <cell r="C8" t="str">
            <v>Secretaria de Finanzas</v>
          </cell>
          <cell r="D8" t="str">
            <v>Direccion General de Egresos</v>
          </cell>
          <cell r="E8" t="str">
            <v>Caja General</v>
          </cell>
          <cell r="F8" t="str">
            <v>Nomina</v>
          </cell>
          <cell r="G8" t="e">
            <v>#N/A</v>
          </cell>
          <cell r="H8" t="e">
            <v>#N/A</v>
          </cell>
          <cell r="I8" t="e">
            <v>#N/A</v>
          </cell>
          <cell r="L8" t="str">
            <v>X</v>
          </cell>
          <cell r="N8">
            <v>39097</v>
          </cell>
          <cell r="O8">
            <v>0</v>
          </cell>
          <cell r="P8">
            <v>0</v>
          </cell>
          <cell r="S8" t="str">
            <v>x</v>
          </cell>
          <cell r="T8" t="str">
            <v>1 AÑO</v>
          </cell>
          <cell r="U8" t="str">
            <v>9 AÑOS</v>
          </cell>
          <cell r="W8">
            <v>39097</v>
          </cell>
          <cell r="X8">
            <v>39112</v>
          </cell>
          <cell r="Y8" t="e">
            <v>#N/A</v>
          </cell>
          <cell r="Z8" t="e">
            <v>#N/A</v>
          </cell>
          <cell r="AA8" t="e">
            <v>#N/A</v>
          </cell>
          <cell r="AB8" t="str">
            <v>x</v>
          </cell>
          <cell r="AI8" t="str">
            <v>Maria del Carmen Romero Escareño</v>
          </cell>
          <cell r="AJ8" t="str">
            <v xml:space="preserve">CP MA GUADALUPE FLORES AHUMADA </v>
          </cell>
          <cell r="AK8">
            <v>39097</v>
          </cell>
          <cell r="AL8">
            <v>41304</v>
          </cell>
        </row>
        <row r="9">
          <cell r="A9">
            <v>5</v>
          </cell>
          <cell r="B9">
            <v>5</v>
          </cell>
          <cell r="C9" t="str">
            <v>Secretaria de Finanzas</v>
          </cell>
          <cell r="D9" t="str">
            <v>Direccion General de Egresos</v>
          </cell>
          <cell r="E9" t="str">
            <v>Caja General</v>
          </cell>
          <cell r="F9" t="str">
            <v>Nomina</v>
          </cell>
          <cell r="G9" t="e">
            <v>#N/A</v>
          </cell>
          <cell r="H9" t="e">
            <v>#N/A</v>
          </cell>
          <cell r="I9" t="e">
            <v>#N/A</v>
          </cell>
          <cell r="L9" t="str">
            <v>X</v>
          </cell>
          <cell r="N9">
            <v>39097</v>
          </cell>
          <cell r="O9">
            <v>0</v>
          </cell>
          <cell r="P9">
            <v>0</v>
          </cell>
          <cell r="S9" t="str">
            <v>x</v>
          </cell>
          <cell r="T9" t="str">
            <v>1 AÑO</v>
          </cell>
          <cell r="U9" t="str">
            <v>9 AÑOS</v>
          </cell>
          <cell r="W9">
            <v>39097</v>
          </cell>
          <cell r="X9">
            <v>39112</v>
          </cell>
          <cell r="Y9" t="e">
            <v>#N/A</v>
          </cell>
          <cell r="Z9" t="e">
            <v>#N/A</v>
          </cell>
          <cell r="AA9" t="e">
            <v>#N/A</v>
          </cell>
          <cell r="AB9" t="str">
            <v>x</v>
          </cell>
          <cell r="AI9" t="str">
            <v>Maria del Carmen Romero Escareño</v>
          </cell>
          <cell r="AJ9" t="str">
            <v xml:space="preserve">CP MA GUADALUPE FLORES AHUMADA </v>
          </cell>
          <cell r="AK9">
            <v>39097</v>
          </cell>
          <cell r="AL9">
            <v>41304</v>
          </cell>
        </row>
        <row r="10">
          <cell r="A10">
            <v>6</v>
          </cell>
          <cell r="B10">
            <v>6</v>
          </cell>
          <cell r="C10" t="str">
            <v>Secretaria de Finanzas</v>
          </cell>
          <cell r="D10" t="str">
            <v>Direccion General de Egresos</v>
          </cell>
          <cell r="E10" t="str">
            <v>Caja General</v>
          </cell>
          <cell r="F10" t="str">
            <v>Nomina</v>
          </cell>
          <cell r="G10" t="e">
            <v>#N/A</v>
          </cell>
          <cell r="H10" t="e">
            <v>#N/A</v>
          </cell>
          <cell r="I10" t="e">
            <v>#N/A</v>
          </cell>
          <cell r="L10" t="str">
            <v>X</v>
          </cell>
          <cell r="N10">
            <v>39097</v>
          </cell>
          <cell r="O10">
            <v>0</v>
          </cell>
          <cell r="P10">
            <v>0</v>
          </cell>
          <cell r="S10" t="str">
            <v>x</v>
          </cell>
          <cell r="T10" t="str">
            <v>1 AÑO</v>
          </cell>
          <cell r="U10" t="str">
            <v>9 AÑOS</v>
          </cell>
          <cell r="W10">
            <v>39097</v>
          </cell>
          <cell r="X10">
            <v>39112</v>
          </cell>
          <cell r="Y10" t="e">
            <v>#N/A</v>
          </cell>
          <cell r="Z10" t="e">
            <v>#N/A</v>
          </cell>
          <cell r="AA10" t="e">
            <v>#N/A</v>
          </cell>
          <cell r="AB10" t="str">
            <v>x</v>
          </cell>
          <cell r="AI10" t="str">
            <v>Maria del Carmen Romero Escareño</v>
          </cell>
          <cell r="AJ10" t="str">
            <v xml:space="preserve">CP MA GUADALUPE FLORES AHUMADA </v>
          </cell>
          <cell r="AK10">
            <v>39097</v>
          </cell>
          <cell r="AL10">
            <v>41304</v>
          </cell>
        </row>
        <row r="11">
          <cell r="A11">
            <v>7</v>
          </cell>
          <cell r="B11">
            <v>7</v>
          </cell>
          <cell r="C11" t="str">
            <v>Secretaria de Finanzas</v>
          </cell>
          <cell r="D11" t="str">
            <v>Direccion General de Egresos</v>
          </cell>
          <cell r="E11" t="str">
            <v>Caja General</v>
          </cell>
          <cell r="F11" t="str">
            <v>Nomina</v>
          </cell>
          <cell r="G11" t="e">
            <v>#N/A</v>
          </cell>
          <cell r="H11" t="e">
            <v>#N/A</v>
          </cell>
          <cell r="I11" t="e">
            <v>#N/A</v>
          </cell>
          <cell r="L11" t="str">
            <v>X</v>
          </cell>
          <cell r="N11">
            <v>39097</v>
          </cell>
          <cell r="O11">
            <v>0</v>
          </cell>
          <cell r="P11">
            <v>0</v>
          </cell>
          <cell r="S11" t="str">
            <v>x</v>
          </cell>
          <cell r="T11" t="str">
            <v>1 AÑO</v>
          </cell>
          <cell r="U11" t="str">
            <v>9 AÑOS</v>
          </cell>
          <cell r="W11">
            <v>39097</v>
          </cell>
          <cell r="X11">
            <v>39112</v>
          </cell>
          <cell r="Y11" t="e">
            <v>#N/A</v>
          </cell>
          <cell r="Z11" t="e">
            <v>#N/A</v>
          </cell>
          <cell r="AA11" t="e">
            <v>#N/A</v>
          </cell>
          <cell r="AB11" t="str">
            <v>x</v>
          </cell>
          <cell r="AI11" t="str">
            <v>Maria del Carmen Romero Escareño</v>
          </cell>
          <cell r="AJ11" t="str">
            <v xml:space="preserve">CP MA GUADALUPE FLORES AHUMADA </v>
          </cell>
          <cell r="AK11">
            <v>39097</v>
          </cell>
          <cell r="AL11">
            <v>41304</v>
          </cell>
        </row>
        <row r="12">
          <cell r="A12">
            <v>8</v>
          </cell>
          <cell r="B12">
            <v>8</v>
          </cell>
          <cell r="C12" t="str">
            <v>Secretaria de Finanzas</v>
          </cell>
          <cell r="D12" t="str">
            <v>Direccion General de Egresos</v>
          </cell>
          <cell r="E12" t="str">
            <v>Caja General</v>
          </cell>
          <cell r="F12" t="str">
            <v>Nomina</v>
          </cell>
          <cell r="G12" t="e">
            <v>#N/A</v>
          </cell>
          <cell r="H12" t="e">
            <v>#N/A</v>
          </cell>
          <cell r="I12" t="e">
            <v>#N/A</v>
          </cell>
          <cell r="L12" t="str">
            <v>X</v>
          </cell>
          <cell r="N12">
            <v>39097</v>
          </cell>
          <cell r="O12">
            <v>0</v>
          </cell>
          <cell r="P12">
            <v>0</v>
          </cell>
          <cell r="S12" t="str">
            <v>x</v>
          </cell>
          <cell r="T12" t="str">
            <v>1 AÑO</v>
          </cell>
          <cell r="U12" t="str">
            <v>9 AÑOS</v>
          </cell>
          <cell r="W12">
            <v>39097</v>
          </cell>
          <cell r="X12">
            <v>39112</v>
          </cell>
          <cell r="Y12" t="e">
            <v>#N/A</v>
          </cell>
          <cell r="Z12" t="e">
            <v>#N/A</v>
          </cell>
          <cell r="AA12" t="e">
            <v>#N/A</v>
          </cell>
          <cell r="AB12" t="str">
            <v>x</v>
          </cell>
          <cell r="AI12" t="str">
            <v>Maria del Carmen Romero Escareño</v>
          </cell>
          <cell r="AJ12" t="str">
            <v xml:space="preserve">CP MA GUADALUPE FLORES AHUMADA </v>
          </cell>
          <cell r="AK12">
            <v>39097</v>
          </cell>
          <cell r="AL12">
            <v>41304</v>
          </cell>
        </row>
        <row r="13">
          <cell r="A13">
            <v>9</v>
          </cell>
          <cell r="B13">
            <v>9</v>
          </cell>
          <cell r="C13" t="str">
            <v>Secretaria de Finanzas</v>
          </cell>
          <cell r="D13" t="str">
            <v>Direccion General de Egresos</v>
          </cell>
          <cell r="E13" t="str">
            <v>Caja General</v>
          </cell>
          <cell r="F13" t="str">
            <v>Nomina</v>
          </cell>
          <cell r="G13" t="e">
            <v>#N/A</v>
          </cell>
          <cell r="H13" t="e">
            <v>#N/A</v>
          </cell>
          <cell r="I13" t="e">
            <v>#N/A</v>
          </cell>
          <cell r="L13" t="str">
            <v>X</v>
          </cell>
          <cell r="N13">
            <v>39097</v>
          </cell>
          <cell r="O13">
            <v>0</v>
          </cell>
          <cell r="P13">
            <v>0</v>
          </cell>
          <cell r="S13" t="str">
            <v>x</v>
          </cell>
          <cell r="T13" t="str">
            <v>1 AÑO</v>
          </cell>
          <cell r="U13" t="str">
            <v>9 AÑOS</v>
          </cell>
          <cell r="W13">
            <v>39097</v>
          </cell>
          <cell r="X13">
            <v>39112</v>
          </cell>
          <cell r="Y13" t="e">
            <v>#N/A</v>
          </cell>
          <cell r="Z13" t="e">
            <v>#N/A</v>
          </cell>
          <cell r="AA13" t="e">
            <v>#N/A</v>
          </cell>
          <cell r="AB13" t="str">
            <v>x</v>
          </cell>
          <cell r="AI13" t="str">
            <v>Maria del Carmen Romero Escareño</v>
          </cell>
          <cell r="AJ13" t="str">
            <v xml:space="preserve">CP MA GUADALUPE FLORES AHUMADA </v>
          </cell>
          <cell r="AK13">
            <v>39097</v>
          </cell>
          <cell r="AL13">
            <v>41304</v>
          </cell>
        </row>
        <row r="14">
          <cell r="A14">
            <v>10</v>
          </cell>
          <cell r="B14">
            <v>10</v>
          </cell>
          <cell r="C14" t="str">
            <v>Secretaria de Finanzas</v>
          </cell>
          <cell r="D14" t="str">
            <v>Direccion General de Egresos</v>
          </cell>
          <cell r="E14" t="str">
            <v>Caja General</v>
          </cell>
          <cell r="F14" t="str">
            <v>Nomina</v>
          </cell>
          <cell r="G14" t="e">
            <v>#N/A</v>
          </cell>
          <cell r="H14" t="e">
            <v>#N/A</v>
          </cell>
          <cell r="I14" t="e">
            <v>#N/A</v>
          </cell>
          <cell r="L14" t="str">
            <v>X</v>
          </cell>
          <cell r="N14">
            <v>39097</v>
          </cell>
          <cell r="O14">
            <v>0</v>
          </cell>
          <cell r="P14">
            <v>0</v>
          </cell>
          <cell r="S14" t="str">
            <v>x</v>
          </cell>
          <cell r="T14" t="str">
            <v>1 AÑO</v>
          </cell>
          <cell r="U14" t="str">
            <v>9 AÑOS</v>
          </cell>
          <cell r="W14">
            <v>39097</v>
          </cell>
          <cell r="X14">
            <v>39112</v>
          </cell>
          <cell r="Y14" t="e">
            <v>#N/A</v>
          </cell>
          <cell r="Z14" t="e">
            <v>#N/A</v>
          </cell>
          <cell r="AA14" t="e">
            <v>#N/A</v>
          </cell>
          <cell r="AB14" t="str">
            <v>x</v>
          </cell>
          <cell r="AI14" t="str">
            <v>Maria del Carmen Romero Escareño</v>
          </cell>
          <cell r="AJ14" t="str">
            <v xml:space="preserve">CP MA GUADALUPE FLORES AHUMADA </v>
          </cell>
          <cell r="AK14">
            <v>39097</v>
          </cell>
          <cell r="AL14">
            <v>41304</v>
          </cell>
        </row>
        <row r="15">
          <cell r="A15">
            <v>11</v>
          </cell>
          <cell r="B15">
            <v>11</v>
          </cell>
          <cell r="C15" t="str">
            <v>Secretaria de Finanzas</v>
          </cell>
          <cell r="D15" t="str">
            <v>Direccion General de Egresos</v>
          </cell>
          <cell r="E15" t="str">
            <v>Caja General</v>
          </cell>
          <cell r="F15" t="str">
            <v>Nomina</v>
          </cell>
          <cell r="G15" t="e">
            <v>#N/A</v>
          </cell>
          <cell r="H15" t="e">
            <v>#N/A</v>
          </cell>
          <cell r="I15" t="e">
            <v>#N/A</v>
          </cell>
          <cell r="L15" t="str">
            <v>X</v>
          </cell>
          <cell r="N15">
            <v>39097</v>
          </cell>
          <cell r="O15">
            <v>0</v>
          </cell>
          <cell r="P15">
            <v>0</v>
          </cell>
          <cell r="S15" t="str">
            <v>x</v>
          </cell>
          <cell r="T15" t="str">
            <v>1 AÑO</v>
          </cell>
          <cell r="U15" t="str">
            <v>9 AÑOS</v>
          </cell>
          <cell r="W15">
            <v>39097</v>
          </cell>
          <cell r="X15">
            <v>39112</v>
          </cell>
          <cell r="Y15" t="e">
            <v>#N/A</v>
          </cell>
          <cell r="Z15" t="e">
            <v>#N/A</v>
          </cell>
          <cell r="AA15" t="e">
            <v>#N/A</v>
          </cell>
          <cell r="AB15" t="str">
            <v>x</v>
          </cell>
          <cell r="AI15" t="str">
            <v>Maria del Carmen Romero Escareño</v>
          </cell>
          <cell r="AJ15" t="str">
            <v xml:space="preserve">CP MA GUADALUPE FLORES AHUMADA </v>
          </cell>
          <cell r="AK15">
            <v>39097</v>
          </cell>
          <cell r="AL15">
            <v>41304</v>
          </cell>
        </row>
        <row r="16">
          <cell r="A16">
            <v>12</v>
          </cell>
          <cell r="B16">
            <v>12</v>
          </cell>
          <cell r="C16" t="str">
            <v>Secretaria de Finanzas</v>
          </cell>
          <cell r="D16" t="str">
            <v>Direccion General de Egresos</v>
          </cell>
          <cell r="E16" t="str">
            <v>Caja General</v>
          </cell>
          <cell r="F16" t="str">
            <v>Nomina</v>
          </cell>
          <cell r="G16" t="e">
            <v>#N/A</v>
          </cell>
          <cell r="H16" t="e">
            <v>#N/A</v>
          </cell>
          <cell r="I16" t="e">
            <v>#N/A</v>
          </cell>
          <cell r="L16" t="str">
            <v>X</v>
          </cell>
          <cell r="N16">
            <v>39097</v>
          </cell>
          <cell r="O16">
            <v>0</v>
          </cell>
          <cell r="P16">
            <v>0</v>
          </cell>
          <cell r="S16" t="str">
            <v>x</v>
          </cell>
          <cell r="T16" t="str">
            <v>1 AÑO</v>
          </cell>
          <cell r="U16" t="str">
            <v>9 AÑOS</v>
          </cell>
          <cell r="W16">
            <v>39097</v>
          </cell>
          <cell r="X16">
            <v>39112</v>
          </cell>
          <cell r="Y16" t="e">
            <v>#N/A</v>
          </cell>
          <cell r="Z16" t="e">
            <v>#N/A</v>
          </cell>
          <cell r="AA16" t="e">
            <v>#N/A</v>
          </cell>
          <cell r="AB16" t="str">
            <v>x</v>
          </cell>
          <cell r="AI16" t="str">
            <v>Maria del Carmen Romero Escareño</v>
          </cell>
          <cell r="AJ16" t="str">
            <v xml:space="preserve">CP MA GUADALUPE FLORES AHUMADA </v>
          </cell>
          <cell r="AK16">
            <v>39097</v>
          </cell>
          <cell r="AL16">
            <v>41304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tiqueta de legajo"/>
      <sheetName val="Caratula de legajo"/>
      <sheetName val="CEDULA"/>
      <sheetName val=" Inv. transf. Prim"/>
    </sheetNames>
    <sheetDataSet>
      <sheetData sheetId="0" refreshError="1">
        <row r="1"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</row>
        <row r="2">
          <cell r="C2" t="str">
            <v>ETIQUETA DE LEGAJO</v>
          </cell>
          <cell r="H2" t="str">
            <v>CARATULA DEL LEGAJO</v>
          </cell>
          <cell r="AK2" t="str">
            <v>ETIQUETA CAJA</v>
          </cell>
        </row>
        <row r="3">
          <cell r="K3" t="str">
            <v>TIPO DE INFORMACION</v>
          </cell>
          <cell r="Q3" t="str">
            <v>VALOR DOCUMENTAL</v>
          </cell>
          <cell r="T3" t="str">
            <v>VIGENCIA DOCUMENTAL</v>
          </cell>
          <cell r="W3" t="str">
            <v>FECHAS EXTREMAS YCONFORMACION</v>
          </cell>
          <cell r="AK3" t="str">
            <v>FECHAS EXTREMAS CAJA</v>
          </cell>
        </row>
        <row r="4">
          <cell r="A4" t="str">
            <v>LEGAJO</v>
          </cell>
          <cell r="C4" t="str">
            <v xml:space="preserve">FONDO </v>
          </cell>
          <cell r="D4" t="str">
            <v xml:space="preserve">SECCION </v>
          </cell>
          <cell r="E4" t="str">
            <v>SUBSECCION</v>
          </cell>
          <cell r="F4" t="str">
            <v>SERIE</v>
          </cell>
          <cell r="G4" t="str">
            <v>CAJA</v>
          </cell>
          <cell r="H4" t="str">
            <v>NOMBRE DEL EXPEDIENTE</v>
          </cell>
          <cell r="J4" t="str">
            <v xml:space="preserve">CODIGO DE CLASIFICACION </v>
          </cell>
          <cell r="K4" t="str">
            <v>PUBLICA</v>
          </cell>
          <cell r="L4" t="str">
            <v>RESERVADA</v>
          </cell>
          <cell r="M4" t="str">
            <v>CONFIDENCIAL</v>
          </cell>
          <cell r="N4" t="str">
            <v>FECHA CLASIFICACION</v>
          </cell>
          <cell r="O4" t="str">
            <v>ACUERDO DE CLASIFICACION</v>
          </cell>
          <cell r="P4" t="str">
            <v>ACUERDO DE DESCLASIFICACION</v>
          </cell>
          <cell r="Q4" t="str">
            <v>ADMINISTRATIVO</v>
          </cell>
          <cell r="R4" t="str">
            <v>JURIDICO/LEGAL</v>
          </cell>
          <cell r="S4" t="str">
            <v>CONTABLE/FISCAL</v>
          </cell>
          <cell r="T4" t="str">
            <v>ARCHIVO DE TRAMITE</v>
          </cell>
          <cell r="U4" t="str">
            <v>ASRCHIVO DE CONCENTRACION</v>
          </cell>
          <cell r="V4" t="str">
            <v>ARCHIVO HISTORICO</v>
          </cell>
          <cell r="W4" t="str">
            <v>FECHA INICIO</v>
          </cell>
          <cell r="X4" t="str">
            <v>FECHA FIN</v>
          </cell>
          <cell r="Y4" t="str">
            <v>NO. DE FOJAS</v>
          </cell>
          <cell r="Z4" t="str">
            <v>RESUMEN DEL CONTENIDO</v>
          </cell>
          <cell r="AA4" t="str">
            <v>OBSERVACIONES</v>
          </cell>
          <cell r="AB4" t="str">
            <v>PAPEL</v>
          </cell>
          <cell r="AC4" t="str">
            <v>FOTOGRAFIAS</v>
          </cell>
          <cell r="AD4" t="str">
            <v>DISQUET</v>
          </cell>
          <cell r="AE4" t="str">
            <v>CD ROOM</v>
          </cell>
          <cell r="AF4" t="str">
            <v>VIDEO</v>
          </cell>
          <cell r="AG4" t="str">
            <v>OTROS</v>
          </cell>
          <cell r="AH4" t="str">
            <v>DESCRIBIR</v>
          </cell>
          <cell r="AI4" t="str">
            <v>ELABORO</v>
          </cell>
          <cell r="AJ4" t="str">
            <v>RESPONSABLE</v>
          </cell>
          <cell r="AK4" t="str">
            <v>FECHA INICIO</v>
          </cell>
          <cell r="AL4" t="str">
            <v>FECHA FIN</v>
          </cell>
          <cell r="AM4" t="str">
            <v>SERIES</v>
          </cell>
        </row>
        <row r="5">
          <cell r="A5">
            <v>1</v>
          </cell>
          <cell r="B5">
            <v>1</v>
          </cell>
          <cell r="C5" t="str">
            <v>Secretaria de Finanzas</v>
          </cell>
          <cell r="D5" t="str">
            <v>Direccion Administrativa</v>
          </cell>
          <cell r="E5" t="str">
            <v>Departamento de Recursos Financieros</v>
          </cell>
          <cell r="F5" t="str">
            <v>FONDO REVOLVENTE</v>
          </cell>
          <cell r="G5">
            <v>2</v>
          </cell>
          <cell r="H5" t="str">
            <v>ORDENES DE PAGO 2012</v>
          </cell>
          <cell r="K5" t="str">
            <v>X</v>
          </cell>
          <cell r="N5">
            <v>41640</v>
          </cell>
          <cell r="Q5" t="str">
            <v>X</v>
          </cell>
          <cell r="T5" t="str">
            <v>1 AÑO</v>
          </cell>
          <cell r="U5" t="str">
            <v>7 AÑOS</v>
          </cell>
          <cell r="V5">
            <v>0</v>
          </cell>
          <cell r="W5">
            <v>40909</v>
          </cell>
          <cell r="X5">
            <v>41274</v>
          </cell>
          <cell r="Y5">
            <v>945</v>
          </cell>
          <cell r="Z5" t="str">
            <v>ORDENES DE PAGO: Consecutivo (DA-RF-001-130/12)</v>
          </cell>
          <cell r="AA5" t="str">
            <v>Consecutivo de ordenes de pagos (DA-RF-001-130/12)</v>
          </cell>
          <cell r="AB5" t="str">
            <v>x</v>
          </cell>
          <cell r="AI5" t="str">
            <v>CP Rebeca Ma. Del Socorro Flores Arvisu</v>
          </cell>
          <cell r="AJ5" t="str">
            <v>CP Tonatiuh Flores Ibarra</v>
          </cell>
          <cell r="AK5">
            <v>40909</v>
          </cell>
          <cell r="AL5">
            <v>41274</v>
          </cell>
          <cell r="AM5" t="str">
            <v xml:space="preserve"> FONDO REVOLVENTE</v>
          </cell>
        </row>
        <row r="6">
          <cell r="A6">
            <v>2</v>
          </cell>
          <cell r="B6">
            <v>2</v>
          </cell>
          <cell r="C6" t="str">
            <v>Secretaria de Finanzas</v>
          </cell>
          <cell r="D6" t="str">
            <v>Direccion Administrativa</v>
          </cell>
          <cell r="E6" t="str">
            <v>Departamento de Recursos Financieros</v>
          </cell>
          <cell r="F6" t="str">
            <v>FONDO REVOLVENTE</v>
          </cell>
          <cell r="G6">
            <v>2</v>
          </cell>
          <cell r="H6" t="str">
            <v>ORDENES DE PAGO 2012</v>
          </cell>
          <cell r="K6" t="str">
            <v>X</v>
          </cell>
          <cell r="N6">
            <v>41640</v>
          </cell>
          <cell r="Q6" t="str">
            <v>X</v>
          </cell>
          <cell r="T6" t="str">
            <v>1 AÑO</v>
          </cell>
          <cell r="U6" t="str">
            <v>7 AÑOS</v>
          </cell>
          <cell r="W6">
            <v>40909</v>
          </cell>
          <cell r="X6">
            <v>41274</v>
          </cell>
          <cell r="Y6">
            <v>980</v>
          </cell>
          <cell r="Z6" t="str">
            <v>ORDENES DE PAGO: Consecutivo (DA-RF-131-243/12)</v>
          </cell>
          <cell r="AA6" t="str">
            <v>Consecutivo de ordenes de pagos (DA-RF-131-243/12)</v>
          </cell>
          <cell r="AB6" t="str">
            <v>x</v>
          </cell>
          <cell r="AI6" t="str">
            <v>CP Rebeca Ma. Del Socorro Flores Arvisu</v>
          </cell>
          <cell r="AJ6" t="str">
            <v>CP Tonatiuh Flores Ibarra</v>
          </cell>
          <cell r="AK6">
            <v>40909</v>
          </cell>
          <cell r="AL6">
            <v>41274</v>
          </cell>
          <cell r="AM6" t="str">
            <v xml:space="preserve"> FONDO REVOLVENTE</v>
          </cell>
        </row>
        <row r="7">
          <cell r="A7">
            <v>3</v>
          </cell>
          <cell r="B7">
            <v>3</v>
          </cell>
          <cell r="C7" t="str">
            <v>Secretaria de Finanzas</v>
          </cell>
          <cell r="D7" t="str">
            <v>Direccion Administrativa</v>
          </cell>
          <cell r="E7" t="str">
            <v>Departamento de Recursos Financieros</v>
          </cell>
          <cell r="F7" t="str">
            <v>FONDO REVOLVENTE</v>
          </cell>
          <cell r="G7">
            <v>2</v>
          </cell>
          <cell r="H7" t="str">
            <v>FONDO DE FONDO REVOLVENTE 2012</v>
          </cell>
          <cell r="K7" t="str">
            <v>X</v>
          </cell>
          <cell r="N7">
            <v>41640</v>
          </cell>
          <cell r="Q7" t="str">
            <v>X</v>
          </cell>
          <cell r="T7" t="str">
            <v>1 AÑO</v>
          </cell>
          <cell r="U7" t="str">
            <v>7 AÑOS</v>
          </cell>
          <cell r="W7">
            <v>40909</v>
          </cell>
          <cell r="X7">
            <v>41274</v>
          </cell>
          <cell r="Y7">
            <v>904</v>
          </cell>
          <cell r="Z7" t="str">
            <v>FONDO REVOLVENTE: Consecutivo (F030300001-F 030300183)</v>
          </cell>
          <cell r="AA7" t="str">
            <v>Consecutivo de Solicitudes de Fondo Revolvente (F030300001-F030300183)</v>
          </cell>
          <cell r="AB7" t="str">
            <v>x</v>
          </cell>
          <cell r="AI7" t="str">
            <v>CP Rebeca Ma. Del Socorro Flores Arvisu</v>
          </cell>
          <cell r="AJ7" t="str">
            <v>CP Tonatiuh Flores Ibarra</v>
          </cell>
          <cell r="AK7">
            <v>40909</v>
          </cell>
          <cell r="AL7">
            <v>41274</v>
          </cell>
          <cell r="AM7" t="str">
            <v xml:space="preserve"> FONDO REVOLVENTE</v>
          </cell>
        </row>
        <row r="8">
          <cell r="A8">
            <v>4</v>
          </cell>
          <cell r="B8">
            <v>4</v>
          </cell>
          <cell r="C8" t="str">
            <v>Secretaria de Finanzas</v>
          </cell>
          <cell r="D8" t="str">
            <v>Direccion Administrativa</v>
          </cell>
          <cell r="E8" t="str">
            <v>Departamento de Recursos Financieros</v>
          </cell>
          <cell r="F8" t="str">
            <v>FONDO REVOLVENTE</v>
          </cell>
          <cell r="G8">
            <v>2</v>
          </cell>
          <cell r="H8" t="str">
            <v>FONDO DE FONDO REVOLVENTE 2012</v>
          </cell>
          <cell r="K8" t="str">
            <v>X</v>
          </cell>
          <cell r="N8">
            <v>41640</v>
          </cell>
          <cell r="Q8" t="str">
            <v>X</v>
          </cell>
          <cell r="T8" t="str">
            <v>1 AÑO</v>
          </cell>
          <cell r="U8" t="str">
            <v>7 AÑOS</v>
          </cell>
          <cell r="W8">
            <v>40909</v>
          </cell>
          <cell r="X8">
            <v>41274</v>
          </cell>
          <cell r="Y8">
            <v>567</v>
          </cell>
          <cell r="Z8" t="str">
            <v>FONDO REVOLVENTE: Consecutivo (F030300001-F 030300183), Solicitud de Fondo Revolvente y Fondos Fijos a Direcciones.</v>
          </cell>
          <cell r="AA8" t="str">
            <v>Consecutivo de Solicitudes de Fondo Revolvente (F030300184-F030300255), Solicitud de Fondo Revolvente y Fondos Fijos a Direcciones.</v>
          </cell>
          <cell r="AB8" t="str">
            <v>x</v>
          </cell>
          <cell r="AI8" t="str">
            <v>CP Rebeca Ma. Del Socorro Flores Arvisu</v>
          </cell>
          <cell r="AJ8" t="str">
            <v>CP Tonatiuh Flores Ibarra</v>
          </cell>
          <cell r="AK8">
            <v>40909</v>
          </cell>
          <cell r="AL8">
            <v>41274</v>
          </cell>
          <cell r="AM8" t="str">
            <v xml:space="preserve"> FONDO REVOLVENTE</v>
          </cell>
        </row>
        <row r="9">
          <cell r="A9">
            <v>5</v>
          </cell>
          <cell r="B9">
            <v>5</v>
          </cell>
          <cell r="C9" t="str">
            <v>Secretaria de Finanzas</v>
          </cell>
          <cell r="D9" t="str">
            <v>Direccion Administrativa</v>
          </cell>
          <cell r="E9" t="str">
            <v>Departamento de Recursos Financieros</v>
          </cell>
          <cell r="F9" t="str">
            <v>FONDO REVOLVENTE</v>
          </cell>
          <cell r="G9">
            <v>2</v>
          </cell>
          <cell r="H9" t="str">
            <v>FONDO DE FONDO REVOLVENTE 2012</v>
          </cell>
          <cell r="K9" t="str">
            <v>X</v>
          </cell>
          <cell r="N9">
            <v>41640</v>
          </cell>
          <cell r="Q9" t="str">
            <v>X</v>
          </cell>
          <cell r="T9" t="str">
            <v>1 AÑO</v>
          </cell>
          <cell r="U9" t="str">
            <v>7 AÑOS</v>
          </cell>
          <cell r="W9">
            <v>40909</v>
          </cell>
          <cell r="X9">
            <v>41274</v>
          </cell>
          <cell r="Y9">
            <v>683</v>
          </cell>
          <cell r="Z9" t="str">
            <v>FONDO REVOLVENTE: Fichas de déposito y copias de cheques de caja.</v>
          </cell>
          <cell r="AA9" t="str">
            <v>Fichas de depósitos y copias de cheques de caja.</v>
          </cell>
          <cell r="AB9" t="str">
            <v>Fi</v>
          </cell>
          <cell r="AI9" t="str">
            <v>CP Rebeca Ma. Del Socorro Flores Arvisu</v>
          </cell>
          <cell r="AJ9" t="str">
            <v>CP Tonatiuh Flores Ibarra</v>
          </cell>
          <cell r="AK9">
            <v>40909</v>
          </cell>
          <cell r="AL9">
            <v>41274</v>
          </cell>
          <cell r="AM9" t="str">
            <v xml:space="preserve"> FONDO REVOLVENTE</v>
          </cell>
        </row>
        <row r="10">
          <cell r="A10">
            <v>6</v>
          </cell>
          <cell r="B10">
            <v>6</v>
          </cell>
          <cell r="Q10" t="str">
            <v>X</v>
          </cell>
          <cell r="AB10" t="str">
            <v>x</v>
          </cell>
        </row>
        <row r="11">
          <cell r="A11">
            <v>7</v>
          </cell>
          <cell r="B11">
            <v>7</v>
          </cell>
          <cell r="Q11" t="str">
            <v>X</v>
          </cell>
          <cell r="AB11" t="str">
            <v>x</v>
          </cell>
        </row>
        <row r="12">
          <cell r="A12">
            <v>8</v>
          </cell>
          <cell r="B12">
            <v>8</v>
          </cell>
          <cell r="Q12" t="str">
            <v>X</v>
          </cell>
          <cell r="AB12" t="str">
            <v>x</v>
          </cell>
        </row>
        <row r="13">
          <cell r="A13">
            <v>9</v>
          </cell>
          <cell r="B13">
            <v>9</v>
          </cell>
          <cell r="Q13" t="str">
            <v>X</v>
          </cell>
          <cell r="AB13" t="str">
            <v>x</v>
          </cell>
        </row>
        <row r="14">
          <cell r="A14">
            <v>10</v>
          </cell>
          <cell r="B14">
            <v>10</v>
          </cell>
          <cell r="Q14" t="str">
            <v>X</v>
          </cell>
          <cell r="AB14" t="str">
            <v>x</v>
          </cell>
        </row>
        <row r="15">
          <cell r="A15">
            <v>11</v>
          </cell>
          <cell r="B15">
            <v>11</v>
          </cell>
          <cell r="Q15" t="str">
            <v>X</v>
          </cell>
          <cell r="AB15" t="str">
            <v>x</v>
          </cell>
        </row>
        <row r="16">
          <cell r="A16">
            <v>12</v>
          </cell>
          <cell r="B16">
            <v>12</v>
          </cell>
          <cell r="Q16" t="str">
            <v>X</v>
          </cell>
          <cell r="AB16" t="str">
            <v>x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6"/>
      <sheetName val="2016-2017"/>
      <sheetName val="2017-2018"/>
    </sheetNames>
    <sheetDataSet>
      <sheetData sheetId="0">
        <row r="9">
          <cell r="D9" t="str">
            <v>ASISTENCIA SEP-AGOSTO(CLINICA PSIQUIATRICA)</v>
          </cell>
        </row>
        <row r="10">
          <cell r="D10" t="str">
            <v>ASISTENCIA SEP-AGOSTO(CIRUGIA AMBULATORIA)</v>
          </cell>
        </row>
        <row r="11">
          <cell r="D11" t="str">
            <v>ASISTENCIA SEP-AGOSTO(CETS)</v>
          </cell>
        </row>
        <row r="12">
          <cell r="D12" t="str">
            <v>ASISTENCIA SEP-AGOSTO(COESAMED)</v>
          </cell>
        </row>
        <row r="13">
          <cell r="D13" t="str">
            <v>ASISTENCIA SEP-AGOSTO(LEPS)</v>
          </cell>
        </row>
        <row r="14">
          <cell r="D14" t="str">
            <v>ASISTENCIA SEP,OCT,DIC 2015 A ENERO-AGOSTO 2016 (ZOONOSIS)</v>
          </cell>
        </row>
        <row r="15">
          <cell r="D15" t="str">
            <v>ASISTENCIA ENE,JUL,AGO(PBP)</v>
          </cell>
        </row>
        <row r="17">
          <cell r="D17" t="str">
            <v>ASISTENCIA SEP-AGOSTO(JURISDICCION II)</v>
          </cell>
        </row>
        <row r="18">
          <cell r="D18" t="str">
            <v>ASISTENCIA SEP-AGOSTO(HOSPITAL GENERAL DE MATEHUALA)</v>
          </cell>
        </row>
        <row r="19">
          <cell r="D19" t="str">
            <v>ASISTENCIA SEP-AGOSTO(JURISDICCION III)</v>
          </cell>
        </row>
        <row r="20">
          <cell r="D20" t="str">
            <v>ASISTENCIA SEPTIEMBRE(HOSPITAL DEL NIÑO Y LA MUJER)</v>
          </cell>
        </row>
        <row r="21">
          <cell r="D21" t="str">
            <v>ASISTENCIA OCTUBRE(HOSPITAL DEL NIÑO Y LA MUJER)</v>
          </cell>
        </row>
        <row r="22">
          <cell r="D22" t="str">
            <v>ASISTENCIA NOVIEMBRE(HOSPITAL DEL NIÑO Y LA MUJER)</v>
          </cell>
        </row>
        <row r="23">
          <cell r="D23" t="str">
            <v>ASISTENCIA DICIEMBRE(HOSPITAL DEL NIÑO Y LA MUJER)</v>
          </cell>
        </row>
        <row r="39">
          <cell r="D39" t="str">
            <v>ASISTENCIA ALMACEN GRAL. ENE,FEB,AGT,OCT,MAY,JUN,JUL</v>
          </cell>
        </row>
        <row r="40">
          <cell r="D40" t="str">
            <v>ASISTENCIA COEPRIS (SEP,OCT,NOV,DIC,ENE,FEB,MNAR,ABR)</v>
          </cell>
        </row>
        <row r="41">
          <cell r="D41" t="str">
            <v>ASISTENCIA JURISDICCION I (JUNIO A AGOSTO 2016)</v>
          </cell>
        </row>
        <row r="43">
          <cell r="D43" t="str">
            <v>ASISTENCIA JURISDICCION No. V(SEPTIEMBRE)</v>
          </cell>
        </row>
        <row r="44">
          <cell r="D44" t="str">
            <v>ASISTENCIA JURISDICCION No. V(OCTUBRE)</v>
          </cell>
        </row>
        <row r="45">
          <cell r="D45" t="str">
            <v>ASISTENCIA JURISDICCION No. V(NOVIEMBRE)</v>
          </cell>
        </row>
        <row r="46">
          <cell r="D46" t="str">
            <v>ASISTENCIA JURISDICCION No. V(DICIEMBRE)</v>
          </cell>
        </row>
        <row r="55">
          <cell r="D55" t="str">
            <v>ASISTENCIAS OFICINAS CENTRALES(SEPTIEMBRE)</v>
          </cell>
        </row>
        <row r="56">
          <cell r="D56" t="str">
            <v>ASISTENCIAS OFICINAS CENTRALES(OCTUBRE)</v>
          </cell>
        </row>
        <row r="57">
          <cell r="D57" t="str">
            <v>ASISTENCIAS OFICINAS CENTRALES(NOVIEMBRE)</v>
          </cell>
        </row>
        <row r="58">
          <cell r="D58" t="str">
            <v>ASISTENCIAS OFICINAS CENTRALES(DICIEMBRE)</v>
          </cell>
        </row>
        <row r="67">
          <cell r="D67" t="str">
            <v>ASISTENCIA CAPA IV, CAPA I(SEPTIEMBRE)</v>
          </cell>
        </row>
        <row r="68">
          <cell r="D68" t="str">
            <v>ASISTENCIA CAPA I(DICIEMBRE,NOVIEMBRE)</v>
          </cell>
        </row>
        <row r="69">
          <cell r="D69" t="str">
            <v>ASISTENCIA CAPA III(NOVIEMBRE, DICIEMBRE)</v>
          </cell>
        </row>
        <row r="71">
          <cell r="D71" t="str">
            <v>ASISTENCIA CAPA UNEME III(SEPTIEMBRE)</v>
          </cell>
        </row>
        <row r="72">
          <cell r="D72" t="str">
            <v>ASISTENCIA CAPA V(DICIEMBRE,NOVIEMBRE)</v>
          </cell>
        </row>
        <row r="73">
          <cell r="D73" t="str">
            <v>ASISTENCIA CAPA V(DICIEMBRE,NOVIEMBRE)</v>
          </cell>
        </row>
        <row r="74">
          <cell r="D74" t="str">
            <v>LICENCIAS CON GOCE DE SUELDO NOVIEMBRE Y DICIEMBRE</v>
          </cell>
        </row>
        <row r="75">
          <cell r="D75" t="str">
            <v>ASISTENCIAS JURISDICCION II(SEPTIEMBRE)</v>
          </cell>
        </row>
        <row r="76">
          <cell r="D76" t="str">
            <v>ASISTENCIAS JURISDICCION II(OCTUBRE)</v>
          </cell>
        </row>
        <row r="77">
          <cell r="D77" t="str">
            <v>ASISTENCIAS JURISDICCION II(NOVIEMBRE)</v>
          </cell>
        </row>
        <row r="78">
          <cell r="D78" t="str">
            <v>ASISTENCIAS JURISDICCION II(DICIEMBRE)</v>
          </cell>
        </row>
        <row r="87">
          <cell r="D87" t="str">
            <v>ASISTENCIAS HOSPITAL GENERAL DE MATEHUALA (SEPTIEMBRE)</v>
          </cell>
        </row>
        <row r="88">
          <cell r="D88" t="str">
            <v>ASISTENCIAS HOSPITAL GENERAL DE MATEHUALA (OCTUBRE)</v>
          </cell>
        </row>
        <row r="89">
          <cell r="D89" t="str">
            <v>ASISTENCIAS HOSPITAL GENERAL DE MATEHUALA (NOVIEMBRE)</v>
          </cell>
        </row>
        <row r="90">
          <cell r="D90" t="str">
            <v>ASISTENCIAS HOSPITAL GENERAL DE MATEHUALA (DICIEMBRE)</v>
          </cell>
        </row>
        <row r="99">
          <cell r="D99" t="str">
            <v>ASISTENCIAS HOSPITAL GENERAL DE VALLES(SEPTIEMBRE)</v>
          </cell>
        </row>
        <row r="100">
          <cell r="D100" t="str">
            <v>ASISTENCIAS HOSPITAL GENERAL DE VALLES(OCTUBRE)</v>
          </cell>
        </row>
        <row r="101">
          <cell r="D101" t="str">
            <v>ASISTENCIAS HOSPITAL GENERAL DE VALLES(NOVIEMBRE)</v>
          </cell>
        </row>
        <row r="102">
          <cell r="D102" t="str">
            <v>ASISTENCIAS HOSPITAL GENERAL DE VALLES(DICIEMBRE)</v>
          </cell>
        </row>
        <row r="125">
          <cell r="D125" t="str">
            <v>ASISTENCIA JURISDICCION VII ( SEPTIEMBRE)</v>
          </cell>
        </row>
        <row r="126">
          <cell r="D126" t="str">
            <v>ASISTENCIA JURISDICCION VII ( OCTUBRE)</v>
          </cell>
        </row>
        <row r="127">
          <cell r="D127" t="str">
            <v>ASISTENCIA JURISDICCION VII ( NOVIEMBRE)</v>
          </cell>
        </row>
        <row r="128">
          <cell r="D128" t="str">
            <v>ASISTENCIA JURISDICCION IV (SEPTIEMBRE)</v>
          </cell>
        </row>
        <row r="129">
          <cell r="D129" t="str">
            <v>ASISTENCIA JURISDICCION IV ( OCTUBRE)</v>
          </cell>
        </row>
        <row r="130">
          <cell r="D130" t="str">
            <v>ASISTENCIA JURISDICCION IV ( NOVIEMBRE)</v>
          </cell>
        </row>
        <row r="131">
          <cell r="D131" t="str">
            <v>ASISTENCIA JURISDICCION IV ( DICIEMBRE)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view="pageBreakPreview" zoomScale="76" zoomScaleNormal="100" zoomScaleSheetLayoutView="76" workbookViewId="0">
      <selection activeCell="C63" sqref="C63"/>
    </sheetView>
  </sheetViews>
  <sheetFormatPr baseColWidth="10" defaultRowHeight="15" x14ac:dyDescent="0.25"/>
  <cols>
    <col min="1" max="1" width="8" style="43" customWidth="1"/>
    <col min="2" max="2" width="9.85546875" style="43" customWidth="1"/>
    <col min="3" max="3" width="56.28515625" customWidth="1"/>
    <col min="4" max="4" width="9.7109375" style="43" customWidth="1"/>
    <col min="5" max="5" width="11.28515625" customWidth="1"/>
    <col min="6" max="6" width="22.42578125" customWidth="1"/>
  </cols>
  <sheetData>
    <row r="1" spans="1:6" thickBot="1" x14ac:dyDescent="0.35">
      <c r="A1" s="123"/>
      <c r="B1" s="124"/>
      <c r="C1" s="125" t="s">
        <v>1</v>
      </c>
      <c r="D1" s="126"/>
    </row>
    <row r="2" spans="1:6" x14ac:dyDescent="0.25">
      <c r="A2" s="111" t="s">
        <v>2</v>
      </c>
      <c r="B2" s="112"/>
      <c r="C2" s="127" t="s">
        <v>3</v>
      </c>
      <c r="D2" s="128"/>
      <c r="E2" s="49" t="s">
        <v>8</v>
      </c>
      <c r="F2" s="36"/>
    </row>
    <row r="3" spans="1:6" ht="15.75" thickBot="1" x14ac:dyDescent="0.3">
      <c r="A3" s="111" t="s">
        <v>4</v>
      </c>
      <c r="B3" s="112"/>
      <c r="C3" s="113" t="s">
        <v>5</v>
      </c>
      <c r="D3" s="114"/>
      <c r="E3" s="50" t="s">
        <v>11</v>
      </c>
      <c r="F3" s="48">
        <v>43199</v>
      </c>
    </row>
    <row r="4" spans="1:6" x14ac:dyDescent="0.25">
      <c r="A4" s="111" t="s">
        <v>6</v>
      </c>
      <c r="B4" s="112"/>
      <c r="C4" s="113" t="s">
        <v>7</v>
      </c>
      <c r="D4" s="114"/>
    </row>
    <row r="5" spans="1:6" ht="15.75" thickBot="1" x14ac:dyDescent="0.3">
      <c r="A5" s="115" t="s">
        <v>9</v>
      </c>
      <c r="B5" s="116"/>
      <c r="C5" s="117" t="s">
        <v>25</v>
      </c>
      <c r="D5" s="118"/>
    </row>
    <row r="6" spans="1:6" thickBot="1" x14ac:dyDescent="0.35"/>
    <row r="7" spans="1:6" ht="24" thickBot="1" x14ac:dyDescent="0.3">
      <c r="A7" s="46" t="s">
        <v>12</v>
      </c>
      <c r="B7" s="41" t="s">
        <v>13</v>
      </c>
      <c r="C7" s="15" t="s">
        <v>14</v>
      </c>
      <c r="D7" s="47" t="s">
        <v>15</v>
      </c>
      <c r="E7" s="119" t="s">
        <v>16</v>
      </c>
      <c r="F7" s="120"/>
    </row>
    <row r="8" spans="1:6" ht="14.45" x14ac:dyDescent="0.3">
      <c r="A8" s="44">
        <v>1</v>
      </c>
      <c r="B8" s="44">
        <v>2015</v>
      </c>
      <c r="C8" s="38" t="str">
        <f>'[3]2015-2016'!D9</f>
        <v>ASISTENCIA SEP-AGOSTO(CLINICA PSIQUIATRICA)</v>
      </c>
      <c r="D8" s="44">
        <v>1</v>
      </c>
      <c r="E8" s="121"/>
      <c r="F8" s="122"/>
    </row>
    <row r="9" spans="1:6" ht="14.45" x14ac:dyDescent="0.3">
      <c r="A9" s="44">
        <v>1</v>
      </c>
      <c r="B9" s="44">
        <v>2015</v>
      </c>
      <c r="C9" s="39" t="str">
        <f>'[3]2015-2016'!D10</f>
        <v>ASISTENCIA SEP-AGOSTO(CIRUGIA AMBULATORIA)</v>
      </c>
      <c r="D9" s="44">
        <v>2</v>
      </c>
      <c r="E9" s="129"/>
      <c r="F9" s="130"/>
    </row>
    <row r="10" spans="1:6" ht="14.45" x14ac:dyDescent="0.3">
      <c r="A10" s="44">
        <v>1</v>
      </c>
      <c r="B10" s="44">
        <v>2015</v>
      </c>
      <c r="C10" s="39" t="str">
        <f>'[3]2015-2016'!D11</f>
        <v>ASISTENCIA SEP-AGOSTO(CETS)</v>
      </c>
      <c r="D10" s="44">
        <v>3</v>
      </c>
      <c r="E10" s="131"/>
      <c r="F10" s="132"/>
    </row>
    <row r="11" spans="1:6" ht="14.45" x14ac:dyDescent="0.3">
      <c r="A11" s="44">
        <v>1</v>
      </c>
      <c r="B11" s="44">
        <v>2015</v>
      </c>
      <c r="C11" s="39" t="str">
        <f>'[3]2015-2016'!D12</f>
        <v>ASISTENCIA SEP-AGOSTO(COESAMED)</v>
      </c>
      <c r="D11" s="44">
        <v>4</v>
      </c>
      <c r="E11" s="129"/>
      <c r="F11" s="130"/>
    </row>
    <row r="12" spans="1:6" ht="14.45" x14ac:dyDescent="0.3">
      <c r="A12" s="44">
        <v>1</v>
      </c>
      <c r="B12" s="44">
        <v>2015</v>
      </c>
      <c r="C12" s="39" t="str">
        <f>'[3]2015-2016'!D13</f>
        <v>ASISTENCIA SEP-AGOSTO(LEPS)</v>
      </c>
      <c r="D12" s="44">
        <v>5</v>
      </c>
      <c r="E12" s="129"/>
      <c r="F12" s="130"/>
    </row>
    <row r="13" spans="1:6" ht="14.45" x14ac:dyDescent="0.3">
      <c r="A13" s="44">
        <v>1</v>
      </c>
      <c r="B13" s="44">
        <v>2015</v>
      </c>
      <c r="C13" s="39" t="str">
        <f>'[3]2015-2016'!D14</f>
        <v>ASISTENCIA SEP,OCT,DIC 2015 A ENERO-AGOSTO 2016 (ZOONOSIS)</v>
      </c>
      <c r="D13" s="44">
        <v>6</v>
      </c>
      <c r="E13" s="129"/>
      <c r="F13" s="130"/>
    </row>
    <row r="14" spans="1:6" ht="14.45" x14ac:dyDescent="0.3">
      <c r="A14" s="44">
        <v>1</v>
      </c>
      <c r="B14" s="44">
        <v>2015</v>
      </c>
      <c r="C14" s="39" t="str">
        <f>'[3]2015-2016'!D15</f>
        <v>ASISTENCIA ENE,JUL,AGO(PBP)</v>
      </c>
      <c r="D14" s="44">
        <v>7</v>
      </c>
      <c r="E14" s="129"/>
      <c r="F14" s="130"/>
    </row>
    <row r="15" spans="1:6" ht="14.45" x14ac:dyDescent="0.3">
      <c r="A15" s="44">
        <v>2</v>
      </c>
      <c r="B15" s="44">
        <v>2015</v>
      </c>
      <c r="C15" s="39" t="str">
        <f>'[3]2015-2016'!D17</f>
        <v>ASISTENCIA SEP-AGOSTO(JURISDICCION II)</v>
      </c>
      <c r="D15" s="44">
        <v>1</v>
      </c>
      <c r="E15" s="129"/>
      <c r="F15" s="130"/>
    </row>
    <row r="16" spans="1:6" ht="14.45" x14ac:dyDescent="0.3">
      <c r="A16" s="44">
        <v>2</v>
      </c>
      <c r="B16" s="44">
        <v>2015</v>
      </c>
      <c r="C16" s="39" t="str">
        <f>'[3]2015-2016'!D18</f>
        <v>ASISTENCIA SEP-AGOSTO(HOSPITAL GENERAL DE MATEHUALA)</v>
      </c>
      <c r="D16" s="44">
        <v>2</v>
      </c>
      <c r="E16" s="129"/>
      <c r="F16" s="130"/>
    </row>
    <row r="17" spans="1:6" ht="14.45" x14ac:dyDescent="0.3">
      <c r="A17" s="44">
        <v>3</v>
      </c>
      <c r="B17" s="44">
        <v>2015</v>
      </c>
      <c r="C17" s="39" t="str">
        <f>'[3]2015-2016'!D19</f>
        <v>ASISTENCIA SEP-AGOSTO(JURISDICCION III)</v>
      </c>
      <c r="D17" s="44">
        <v>1</v>
      </c>
      <c r="E17" s="129"/>
      <c r="F17" s="130"/>
    </row>
    <row r="18" spans="1:6" ht="14.45" x14ac:dyDescent="0.3">
      <c r="A18" s="44">
        <v>4</v>
      </c>
      <c r="B18" s="44">
        <v>2015</v>
      </c>
      <c r="C18" s="39" t="str">
        <f>'[3]2015-2016'!D20</f>
        <v>ASISTENCIA SEPTIEMBRE(HOSPITAL DEL NIÑO Y LA MUJER)</v>
      </c>
      <c r="D18" s="44">
        <v>1</v>
      </c>
      <c r="E18" s="129"/>
      <c r="F18" s="130"/>
    </row>
    <row r="19" spans="1:6" ht="14.45" x14ac:dyDescent="0.3">
      <c r="A19" s="44">
        <v>4</v>
      </c>
      <c r="B19" s="44">
        <v>2015</v>
      </c>
      <c r="C19" s="39" t="str">
        <f>'[3]2015-2016'!D21</f>
        <v>ASISTENCIA OCTUBRE(HOSPITAL DEL NIÑO Y LA MUJER)</v>
      </c>
      <c r="D19" s="44">
        <v>2</v>
      </c>
      <c r="E19" s="129"/>
      <c r="F19" s="130"/>
    </row>
    <row r="20" spans="1:6" ht="14.45" x14ac:dyDescent="0.3">
      <c r="A20" s="44">
        <v>4</v>
      </c>
      <c r="B20" s="44">
        <v>2015</v>
      </c>
      <c r="C20" s="39" t="str">
        <f>'[3]2015-2016'!D22</f>
        <v>ASISTENCIA NOVIEMBRE(HOSPITAL DEL NIÑO Y LA MUJER)</v>
      </c>
      <c r="D20" s="44">
        <v>3</v>
      </c>
      <c r="E20" s="129"/>
      <c r="F20" s="130"/>
    </row>
    <row r="21" spans="1:6" ht="14.45" x14ac:dyDescent="0.3">
      <c r="A21" s="44">
        <v>4</v>
      </c>
      <c r="B21" s="44">
        <v>2015</v>
      </c>
      <c r="C21" s="39" t="str">
        <f>'[3]2015-2016'!D23</f>
        <v>ASISTENCIA DICIEMBRE(HOSPITAL DEL NIÑO Y LA MUJER)</v>
      </c>
      <c r="D21" s="44">
        <v>4</v>
      </c>
      <c r="E21" s="129"/>
      <c r="F21" s="130"/>
    </row>
    <row r="22" spans="1:6" ht="14.45" x14ac:dyDescent="0.3">
      <c r="A22" s="44">
        <v>6</v>
      </c>
      <c r="B22" s="44">
        <v>2015</v>
      </c>
      <c r="C22" s="39" t="str">
        <f>'[3]2015-2016'!D39</f>
        <v>ASISTENCIA ALMACEN GRAL. ENE,FEB,AGT,OCT,MAY,JUN,JUL</v>
      </c>
      <c r="D22" s="44">
        <v>4</v>
      </c>
      <c r="E22" s="129"/>
      <c r="F22" s="130"/>
    </row>
    <row r="23" spans="1:6" ht="14.45" x14ac:dyDescent="0.3">
      <c r="A23" s="42">
        <v>7</v>
      </c>
      <c r="B23" s="44">
        <v>2015</v>
      </c>
      <c r="C23" s="39" t="str">
        <f>'[3]2015-2016'!D40</f>
        <v>ASISTENCIA COEPRIS (SEP,OCT,NOV,DIC,ENE,FEB,MNAR,ABR)</v>
      </c>
      <c r="D23" s="44">
        <v>1</v>
      </c>
      <c r="E23" s="129"/>
      <c r="F23" s="130"/>
    </row>
    <row r="24" spans="1:6" ht="14.45" x14ac:dyDescent="0.3">
      <c r="A24" s="42">
        <v>7</v>
      </c>
      <c r="B24" s="44">
        <v>2015</v>
      </c>
      <c r="C24" s="39" t="str">
        <f>'[3]2015-2016'!D41</f>
        <v>ASISTENCIA JURISDICCION I (JUNIO A AGOSTO 2016)</v>
      </c>
      <c r="D24" s="44">
        <v>2</v>
      </c>
      <c r="E24" s="129"/>
      <c r="F24" s="130"/>
    </row>
    <row r="25" spans="1:6" ht="14.45" x14ac:dyDescent="0.3">
      <c r="A25" s="42">
        <v>8</v>
      </c>
      <c r="B25" s="44">
        <v>2015</v>
      </c>
      <c r="C25" s="39" t="str">
        <f>'[3]2015-2016'!D43</f>
        <v>ASISTENCIA JURISDICCION No. V(SEPTIEMBRE)</v>
      </c>
      <c r="D25" s="44">
        <v>2</v>
      </c>
      <c r="E25" s="129"/>
      <c r="F25" s="130"/>
    </row>
    <row r="26" spans="1:6" ht="14.45" x14ac:dyDescent="0.3">
      <c r="A26" s="42">
        <v>8</v>
      </c>
      <c r="B26" s="44">
        <v>2015</v>
      </c>
      <c r="C26" s="39" t="str">
        <f>'[3]2015-2016'!D44</f>
        <v>ASISTENCIA JURISDICCION No. V(OCTUBRE)</v>
      </c>
      <c r="D26" s="44">
        <v>3</v>
      </c>
      <c r="E26" s="129"/>
      <c r="F26" s="130"/>
    </row>
    <row r="27" spans="1:6" ht="14.45" x14ac:dyDescent="0.3">
      <c r="A27" s="42">
        <v>8</v>
      </c>
      <c r="B27" s="44">
        <v>2015</v>
      </c>
      <c r="C27" s="39" t="str">
        <f>'[3]2015-2016'!D45</f>
        <v>ASISTENCIA JURISDICCION No. V(NOVIEMBRE)</v>
      </c>
      <c r="D27" s="44">
        <v>4</v>
      </c>
      <c r="E27" s="129"/>
      <c r="F27" s="130"/>
    </row>
    <row r="28" spans="1:6" ht="14.45" x14ac:dyDescent="0.3">
      <c r="A28" s="42">
        <v>8</v>
      </c>
      <c r="B28" s="44">
        <v>2015</v>
      </c>
      <c r="C28" s="39" t="str">
        <f>'[3]2015-2016'!D46</f>
        <v>ASISTENCIA JURISDICCION No. V(DICIEMBRE)</v>
      </c>
      <c r="D28" s="44">
        <v>5</v>
      </c>
      <c r="E28" s="129"/>
      <c r="F28" s="130"/>
    </row>
    <row r="29" spans="1:6" ht="14.45" x14ac:dyDescent="0.3">
      <c r="A29" s="42">
        <v>9</v>
      </c>
      <c r="B29" s="42">
        <v>2015</v>
      </c>
      <c r="C29" s="39" t="str">
        <f>'[3]2015-2016'!D55</f>
        <v>ASISTENCIAS OFICINAS CENTRALES(SEPTIEMBRE)</v>
      </c>
      <c r="D29" s="42">
        <v>1</v>
      </c>
      <c r="E29" s="129"/>
      <c r="F29" s="130"/>
    </row>
    <row r="30" spans="1:6" ht="14.45" x14ac:dyDescent="0.3">
      <c r="A30" s="42">
        <v>9</v>
      </c>
      <c r="B30" s="42">
        <v>2015</v>
      </c>
      <c r="C30" s="39" t="str">
        <f>'[3]2015-2016'!D56</f>
        <v>ASISTENCIAS OFICINAS CENTRALES(OCTUBRE)</v>
      </c>
      <c r="D30" s="42">
        <v>2</v>
      </c>
      <c r="E30" s="129"/>
      <c r="F30" s="130"/>
    </row>
    <row r="31" spans="1:6" ht="14.45" x14ac:dyDescent="0.3">
      <c r="A31" s="42">
        <v>9</v>
      </c>
      <c r="B31" s="42">
        <v>2015</v>
      </c>
      <c r="C31" s="39" t="str">
        <f>'[3]2015-2016'!D57</f>
        <v>ASISTENCIAS OFICINAS CENTRALES(NOVIEMBRE)</v>
      </c>
      <c r="D31" s="42">
        <v>3</v>
      </c>
      <c r="E31" s="129"/>
      <c r="F31" s="130"/>
    </row>
    <row r="32" spans="1:6" ht="14.45" x14ac:dyDescent="0.3">
      <c r="A32" s="42">
        <v>9</v>
      </c>
      <c r="B32" s="42">
        <v>2015</v>
      </c>
      <c r="C32" s="39" t="str">
        <f>'[3]2015-2016'!D58</f>
        <v>ASISTENCIAS OFICINAS CENTRALES(DICIEMBRE)</v>
      </c>
      <c r="D32" s="42">
        <v>4</v>
      </c>
      <c r="E32" s="129"/>
      <c r="F32" s="130"/>
    </row>
    <row r="33" spans="1:6" ht="14.45" x14ac:dyDescent="0.3">
      <c r="A33" s="42">
        <v>10</v>
      </c>
      <c r="B33" s="42">
        <v>2015</v>
      </c>
      <c r="C33" s="39" t="str">
        <f>'[3]2015-2016'!D67</f>
        <v>ASISTENCIA CAPA IV, CAPA I(SEPTIEMBRE)</v>
      </c>
      <c r="D33" s="42">
        <v>5</v>
      </c>
      <c r="E33" s="129"/>
      <c r="F33" s="130"/>
    </row>
    <row r="34" spans="1:6" ht="14.45" x14ac:dyDescent="0.3">
      <c r="A34" s="42">
        <v>10</v>
      </c>
      <c r="B34" s="44">
        <v>2015</v>
      </c>
      <c r="C34" s="39" t="str">
        <f>'[3]2015-2016'!D68</f>
        <v>ASISTENCIA CAPA I(DICIEMBRE,NOVIEMBRE)</v>
      </c>
      <c r="D34" s="42">
        <v>5</v>
      </c>
      <c r="E34" s="129"/>
      <c r="F34" s="130"/>
    </row>
    <row r="35" spans="1:6" ht="14.45" x14ac:dyDescent="0.3">
      <c r="A35" s="42">
        <v>10</v>
      </c>
      <c r="B35" s="44">
        <v>2015</v>
      </c>
      <c r="C35" s="39" t="str">
        <f>'[3]2015-2016'!D69</f>
        <v>ASISTENCIA CAPA III(NOVIEMBRE, DICIEMBRE)</v>
      </c>
      <c r="D35" s="42">
        <v>5</v>
      </c>
      <c r="E35" s="129"/>
      <c r="F35" s="130"/>
    </row>
    <row r="36" spans="1:6" ht="14.45" x14ac:dyDescent="0.3">
      <c r="A36" s="42">
        <v>10</v>
      </c>
      <c r="B36" s="42">
        <v>2015</v>
      </c>
      <c r="C36" s="39" t="str">
        <f>'[3]2015-2016'!D71</f>
        <v>ASISTENCIA CAPA UNEME III(SEPTIEMBRE)</v>
      </c>
      <c r="D36" s="42">
        <v>5</v>
      </c>
      <c r="E36" s="129"/>
      <c r="F36" s="130"/>
    </row>
    <row r="37" spans="1:6" ht="14.45" x14ac:dyDescent="0.3">
      <c r="A37" s="44">
        <v>10</v>
      </c>
      <c r="B37" s="44">
        <v>2015</v>
      </c>
      <c r="C37" s="39" t="str">
        <f>'[3]2015-2016'!D72</f>
        <v>ASISTENCIA CAPA V(DICIEMBRE,NOVIEMBRE)</v>
      </c>
      <c r="D37" s="44">
        <v>5</v>
      </c>
      <c r="E37" s="129"/>
      <c r="F37" s="130"/>
    </row>
    <row r="38" spans="1:6" ht="14.45" x14ac:dyDescent="0.3">
      <c r="A38" s="44">
        <v>10</v>
      </c>
      <c r="B38" s="44">
        <v>2015</v>
      </c>
      <c r="C38" s="39" t="str">
        <f>'[3]2015-2016'!D73</f>
        <v>ASISTENCIA CAPA V(DICIEMBRE,NOVIEMBRE)</v>
      </c>
      <c r="D38" s="44">
        <v>6</v>
      </c>
      <c r="E38" s="129"/>
      <c r="F38" s="130"/>
    </row>
    <row r="39" spans="1:6" ht="14.45" x14ac:dyDescent="0.3">
      <c r="A39" s="42">
        <v>10</v>
      </c>
      <c r="B39" s="42">
        <v>2015</v>
      </c>
      <c r="C39" s="39" t="str">
        <f>'[3]2015-2016'!D74</f>
        <v>LICENCIAS CON GOCE DE SUELDO NOVIEMBRE Y DICIEMBRE</v>
      </c>
      <c r="D39" s="42">
        <v>7</v>
      </c>
      <c r="E39" s="129"/>
      <c r="F39" s="130"/>
    </row>
    <row r="40" spans="1:6" ht="14.45" x14ac:dyDescent="0.3">
      <c r="A40" s="42">
        <v>11</v>
      </c>
      <c r="B40" s="42">
        <v>2015</v>
      </c>
      <c r="C40" s="39" t="str">
        <f>'[3]2015-2016'!D75</f>
        <v>ASISTENCIAS JURISDICCION II(SEPTIEMBRE)</v>
      </c>
      <c r="D40" s="42">
        <v>1</v>
      </c>
      <c r="E40" s="129"/>
      <c r="F40" s="130"/>
    </row>
    <row r="41" spans="1:6" ht="14.45" x14ac:dyDescent="0.3">
      <c r="A41" s="42">
        <v>11</v>
      </c>
      <c r="B41" s="42">
        <v>2015</v>
      </c>
      <c r="C41" s="39" t="str">
        <f>'[3]2015-2016'!D76</f>
        <v>ASISTENCIAS JURISDICCION II(OCTUBRE)</v>
      </c>
      <c r="D41" s="44">
        <v>2</v>
      </c>
      <c r="E41" s="129"/>
      <c r="F41" s="130"/>
    </row>
    <row r="42" spans="1:6" ht="14.45" x14ac:dyDescent="0.3">
      <c r="A42" s="42">
        <v>11</v>
      </c>
      <c r="B42" s="42">
        <v>2015</v>
      </c>
      <c r="C42" s="39" t="str">
        <f>'[3]2015-2016'!D77</f>
        <v>ASISTENCIAS JURISDICCION II(NOVIEMBRE)</v>
      </c>
      <c r="D42" s="42">
        <v>3</v>
      </c>
      <c r="E42" s="129"/>
      <c r="F42" s="130"/>
    </row>
    <row r="43" spans="1:6" ht="14.45" x14ac:dyDescent="0.3">
      <c r="A43" s="42">
        <v>11</v>
      </c>
      <c r="B43" s="42">
        <v>2015</v>
      </c>
      <c r="C43" s="39" t="str">
        <f>'[3]2015-2016'!D78</f>
        <v>ASISTENCIAS JURISDICCION II(DICIEMBRE)</v>
      </c>
      <c r="D43" s="44">
        <v>4</v>
      </c>
      <c r="E43" s="129"/>
      <c r="F43" s="130"/>
    </row>
    <row r="44" spans="1:6" ht="14.45" x14ac:dyDescent="0.3">
      <c r="A44" s="45">
        <v>11</v>
      </c>
      <c r="B44" s="42">
        <v>2015</v>
      </c>
      <c r="C44" s="39" t="str">
        <f>'[3]2015-2016'!D87</f>
        <v>ASISTENCIAS HOSPITAL GENERAL DE MATEHUALA (SEPTIEMBRE)</v>
      </c>
      <c r="D44" s="45">
        <v>13</v>
      </c>
      <c r="E44" s="129"/>
      <c r="F44" s="130"/>
    </row>
    <row r="45" spans="1:6" ht="14.45" x14ac:dyDescent="0.3">
      <c r="A45" s="42">
        <v>11</v>
      </c>
      <c r="B45" s="42">
        <v>2015</v>
      </c>
      <c r="C45" s="39" t="str">
        <f>'[3]2015-2016'!D88</f>
        <v>ASISTENCIAS HOSPITAL GENERAL DE MATEHUALA (OCTUBRE)</v>
      </c>
      <c r="D45" s="44">
        <v>14</v>
      </c>
      <c r="E45" s="129"/>
      <c r="F45" s="130"/>
    </row>
    <row r="46" spans="1:6" ht="14.45" x14ac:dyDescent="0.3">
      <c r="A46" s="45">
        <v>11</v>
      </c>
      <c r="B46" s="42">
        <v>2015</v>
      </c>
      <c r="C46" s="39" t="str">
        <f>'[3]2015-2016'!D89</f>
        <v>ASISTENCIAS HOSPITAL GENERAL DE MATEHUALA (NOVIEMBRE)</v>
      </c>
      <c r="D46" s="45">
        <v>15</v>
      </c>
      <c r="E46" s="129"/>
      <c r="F46" s="130"/>
    </row>
    <row r="47" spans="1:6" ht="14.45" x14ac:dyDescent="0.3">
      <c r="A47" s="42">
        <v>11</v>
      </c>
      <c r="B47" s="42">
        <v>2015</v>
      </c>
      <c r="C47" s="39" t="str">
        <f>'[3]2015-2016'!D90</f>
        <v>ASISTENCIAS HOSPITAL GENERAL DE MATEHUALA (DICIEMBRE)</v>
      </c>
      <c r="D47" s="44">
        <v>16</v>
      </c>
      <c r="E47" s="129"/>
      <c r="F47" s="130"/>
    </row>
    <row r="48" spans="1:6" ht="14.45" x14ac:dyDescent="0.3">
      <c r="A48" s="44">
        <v>12</v>
      </c>
      <c r="B48" s="44">
        <v>2015</v>
      </c>
      <c r="C48" s="39" t="str">
        <f>'[3]2015-2016'!D99</f>
        <v>ASISTENCIAS HOSPITAL GENERAL DE VALLES(SEPTIEMBRE)</v>
      </c>
      <c r="D48" s="44">
        <v>1</v>
      </c>
      <c r="E48" s="129"/>
      <c r="F48" s="130"/>
    </row>
    <row r="49" spans="1:6" ht="14.45" x14ac:dyDescent="0.3">
      <c r="A49" s="44">
        <v>12</v>
      </c>
      <c r="B49" s="44">
        <v>2015</v>
      </c>
      <c r="C49" s="39" t="str">
        <f>'[3]2015-2016'!D100</f>
        <v>ASISTENCIAS HOSPITAL GENERAL DE VALLES(OCTUBRE)</v>
      </c>
      <c r="D49" s="44">
        <v>2</v>
      </c>
      <c r="E49" s="129"/>
      <c r="F49" s="130"/>
    </row>
    <row r="50" spans="1:6" ht="14.45" x14ac:dyDescent="0.3">
      <c r="A50" s="44">
        <v>12</v>
      </c>
      <c r="B50" s="44">
        <v>2015</v>
      </c>
      <c r="C50" s="39" t="str">
        <f>'[3]2015-2016'!D101</f>
        <v>ASISTENCIAS HOSPITAL GENERAL DE VALLES(NOVIEMBRE)</v>
      </c>
      <c r="D50" s="44">
        <v>3</v>
      </c>
      <c r="E50" s="129"/>
      <c r="F50" s="130"/>
    </row>
    <row r="51" spans="1:6" x14ac:dyDescent="0.25">
      <c r="A51" s="44">
        <v>12</v>
      </c>
      <c r="B51" s="44">
        <v>2015</v>
      </c>
      <c r="C51" s="39" t="str">
        <f>'[3]2015-2016'!D102</f>
        <v>ASISTENCIAS HOSPITAL GENERAL DE VALLES(DICIEMBRE)</v>
      </c>
      <c r="D51" s="44">
        <v>4</v>
      </c>
      <c r="E51" s="129"/>
      <c r="F51" s="130"/>
    </row>
    <row r="52" spans="1:6" x14ac:dyDescent="0.25">
      <c r="A52" s="44">
        <v>14</v>
      </c>
      <c r="B52" s="44">
        <v>2015</v>
      </c>
      <c r="C52" s="39" t="str">
        <f>'[3]2015-2016'!D125</f>
        <v>ASISTENCIA JURISDICCION VII ( SEPTIEMBRE)</v>
      </c>
      <c r="D52" s="44">
        <v>9</v>
      </c>
      <c r="E52" s="129"/>
      <c r="F52" s="130"/>
    </row>
    <row r="53" spans="1:6" x14ac:dyDescent="0.25">
      <c r="A53" s="44">
        <v>14</v>
      </c>
      <c r="B53" s="44">
        <v>2015</v>
      </c>
      <c r="C53" s="39" t="str">
        <f>'[3]2015-2016'!D126</f>
        <v>ASISTENCIA JURISDICCION VII ( OCTUBRE)</v>
      </c>
      <c r="D53" s="44">
        <v>10</v>
      </c>
      <c r="E53" s="129"/>
      <c r="F53" s="130"/>
    </row>
    <row r="54" spans="1:6" x14ac:dyDescent="0.25">
      <c r="A54" s="44">
        <v>14</v>
      </c>
      <c r="B54" s="44">
        <v>2015</v>
      </c>
      <c r="C54" s="39" t="str">
        <f>'[3]2015-2016'!D127</f>
        <v>ASISTENCIA JURISDICCION VII ( NOVIEMBRE)</v>
      </c>
      <c r="D54" s="44">
        <v>11</v>
      </c>
      <c r="E54" s="129"/>
      <c r="F54" s="130"/>
    </row>
    <row r="55" spans="1:6" x14ac:dyDescent="0.25">
      <c r="A55" s="44">
        <v>15</v>
      </c>
      <c r="B55" s="44">
        <v>2015</v>
      </c>
      <c r="C55" s="39" t="str">
        <f>'[3]2015-2016'!D128</f>
        <v>ASISTENCIA JURISDICCION IV (SEPTIEMBRE)</v>
      </c>
      <c r="D55" s="44">
        <v>1</v>
      </c>
      <c r="E55" s="129"/>
      <c r="F55" s="130"/>
    </row>
    <row r="56" spans="1:6" x14ac:dyDescent="0.25">
      <c r="A56" s="44">
        <v>15</v>
      </c>
      <c r="B56" s="44">
        <v>2015</v>
      </c>
      <c r="C56" s="39" t="str">
        <f>'[3]2015-2016'!D129</f>
        <v>ASISTENCIA JURISDICCION IV ( OCTUBRE)</v>
      </c>
      <c r="D56" s="44">
        <v>2</v>
      </c>
      <c r="E56" s="129"/>
      <c r="F56" s="130"/>
    </row>
    <row r="57" spans="1:6" x14ac:dyDescent="0.25">
      <c r="A57" s="44">
        <v>15</v>
      </c>
      <c r="B57" s="44">
        <v>2015</v>
      </c>
      <c r="C57" s="39" t="str">
        <f>'[3]2015-2016'!D130</f>
        <v>ASISTENCIA JURISDICCION IV ( NOVIEMBRE)</v>
      </c>
      <c r="D57" s="44">
        <v>3</v>
      </c>
      <c r="E57" s="129"/>
      <c r="F57" s="130"/>
    </row>
    <row r="58" spans="1:6" x14ac:dyDescent="0.25">
      <c r="A58" s="44">
        <v>15</v>
      </c>
      <c r="B58" s="44">
        <v>2015</v>
      </c>
      <c r="C58" s="39" t="str">
        <f>'[3]2015-2016'!D131</f>
        <v>ASISTENCIA JURISDICCION IV ( DICIEMBRE)</v>
      </c>
      <c r="D58" s="44">
        <v>4</v>
      </c>
      <c r="E58" s="129"/>
      <c r="F58" s="130"/>
    </row>
    <row r="59" spans="1:6" x14ac:dyDescent="0.25">
      <c r="E59" s="133"/>
      <c r="F59" s="133"/>
    </row>
    <row r="60" spans="1:6" x14ac:dyDescent="0.25">
      <c r="E60" s="37"/>
      <c r="F60" s="37"/>
    </row>
    <row r="61" spans="1:6" x14ac:dyDescent="0.25">
      <c r="E61" s="37"/>
      <c r="F61" s="37"/>
    </row>
    <row r="62" spans="1:6" x14ac:dyDescent="0.25">
      <c r="E62" s="37"/>
      <c r="F62" s="37"/>
    </row>
    <row r="63" spans="1:6" x14ac:dyDescent="0.25">
      <c r="E63" s="133"/>
      <c r="F63" s="133"/>
    </row>
    <row r="64" spans="1:6" x14ac:dyDescent="0.25">
      <c r="E64" s="133"/>
      <c r="F64" s="133"/>
    </row>
    <row r="65" spans="5:6" x14ac:dyDescent="0.25">
      <c r="E65" s="40"/>
      <c r="F65" s="40"/>
    </row>
    <row r="66" spans="5:6" x14ac:dyDescent="0.25">
      <c r="E66" s="40"/>
      <c r="F66" s="40"/>
    </row>
  </sheetData>
  <mergeCells count="65">
    <mergeCell ref="E59:F59"/>
    <mergeCell ref="E63:F63"/>
    <mergeCell ref="E64:F64"/>
    <mergeCell ref="E53:F53"/>
    <mergeCell ref="E54:F54"/>
    <mergeCell ref="E55:F55"/>
    <mergeCell ref="E56:F56"/>
    <mergeCell ref="E57:F57"/>
    <mergeCell ref="E58:F58"/>
    <mergeCell ref="E52:F52"/>
    <mergeCell ref="E51:F51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</mergeCells>
  <printOptions horizontalCentered="1"/>
  <pageMargins left="0.70866141732283472" right="0.70866141732283472" top="1.2204724409448819" bottom="0.74803149606299213" header="0.31496062992125984" footer="0.31496062992125984"/>
  <pageSetup paperSize="9" fitToHeight="0" orientation="landscape" r:id="rId1"/>
  <headerFooter>
    <oddHeader>&amp;L&amp;G&amp;C&amp;"Arial,Negrita"DIRECCIÓN GENERAL
SECRETARÍA PARTICULAR
UNIDAD DE TRANSPARENCIA
COORDINACIÓN DE ARCHIVOS</oddHeader>
    <oddFooter>&amp;L
RESPONSABLE DE LA UNIDAD PRODUCTA DEL ARCHIVO DE TRAMITE&amp;R
RESPONSABLE DE LA COORDINACIÓN DE ARCHIVOS
LIC. LAURA LETICIA ORTIZ TORRES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view="pageLayout" zoomScale="73" zoomScaleNormal="100" zoomScalePageLayoutView="73" workbookViewId="0">
      <selection activeCell="B39" sqref="B39"/>
    </sheetView>
  </sheetViews>
  <sheetFormatPr baseColWidth="10" defaultColWidth="11.42578125" defaultRowHeight="14.25" x14ac:dyDescent="0.2"/>
  <cols>
    <col min="1" max="1" width="6.85546875" style="52" customWidth="1"/>
    <col min="2" max="2" width="12.28515625" style="52" customWidth="1"/>
    <col min="3" max="3" width="9.85546875" style="52" customWidth="1"/>
    <col min="4" max="4" width="30" style="52" customWidth="1"/>
    <col min="5" max="5" width="12.28515625" style="52" customWidth="1"/>
    <col min="6" max="6" width="19.5703125" style="52" hidden="1" customWidth="1"/>
    <col min="7" max="7" width="3.85546875" style="52" hidden="1" customWidth="1"/>
    <col min="8" max="8" width="6.140625" style="52" customWidth="1"/>
    <col min="9" max="9" width="5.7109375" style="52" customWidth="1"/>
    <col min="10" max="10" width="5.28515625" style="52" customWidth="1"/>
    <col min="11" max="11" width="5.140625" style="52" customWidth="1"/>
    <col min="12" max="12" width="5.7109375" style="52" customWidth="1"/>
    <col min="13" max="13" width="6" style="52" customWidth="1"/>
    <col min="14" max="14" width="4.7109375" style="52" customWidth="1"/>
    <col min="15" max="15" width="5.42578125" style="52" bestFit="1" customWidth="1"/>
    <col min="16" max="16" width="5.5703125" style="52" customWidth="1"/>
    <col min="17" max="19" width="4.7109375" style="52" customWidth="1"/>
    <col min="20" max="20" width="16.7109375" style="52" customWidth="1"/>
    <col min="21" max="16384" width="11.42578125" style="52"/>
  </cols>
  <sheetData>
    <row r="1" spans="1:21" ht="15" customHeight="1" thickBot="1" x14ac:dyDescent="0.25">
      <c r="A1" s="155" t="s">
        <v>97</v>
      </c>
      <c r="B1" s="156"/>
      <c r="C1" s="174" t="s">
        <v>96</v>
      </c>
      <c r="D1" s="174"/>
      <c r="E1" s="174"/>
      <c r="F1" s="174"/>
      <c r="G1" s="174"/>
      <c r="H1" s="174"/>
      <c r="I1" s="175"/>
      <c r="J1" s="56"/>
      <c r="K1" s="56"/>
      <c r="L1" s="105"/>
      <c r="M1" s="105"/>
      <c r="N1" s="110"/>
      <c r="O1" s="110"/>
      <c r="P1" s="139" t="s">
        <v>95</v>
      </c>
      <c r="Q1" s="139"/>
      <c r="R1" s="136" t="s">
        <v>94</v>
      </c>
      <c r="S1" s="137"/>
      <c r="T1" s="138"/>
      <c r="U1" s="108"/>
    </row>
    <row r="2" spans="1:21" ht="15" customHeight="1" thickBot="1" x14ac:dyDescent="0.25">
      <c r="A2" s="157" t="s">
        <v>93</v>
      </c>
      <c r="B2" s="158"/>
      <c r="C2" s="176" t="s">
        <v>92</v>
      </c>
      <c r="D2" s="176"/>
      <c r="E2" s="176"/>
      <c r="F2" s="176"/>
      <c r="G2" s="176"/>
      <c r="H2" s="176"/>
      <c r="I2" s="177"/>
      <c r="J2" s="56"/>
      <c r="K2" s="56"/>
      <c r="L2" s="105"/>
      <c r="M2" s="105"/>
      <c r="N2" s="110"/>
      <c r="O2" s="110"/>
      <c r="R2" s="109"/>
      <c r="S2" s="109"/>
      <c r="T2" s="108"/>
      <c r="U2" s="105"/>
    </row>
    <row r="3" spans="1:21" ht="15" customHeight="1" thickBot="1" x14ac:dyDescent="0.25">
      <c r="A3" s="157" t="s">
        <v>91</v>
      </c>
      <c r="B3" s="158"/>
      <c r="C3" s="140" t="s">
        <v>90</v>
      </c>
      <c r="D3" s="140"/>
      <c r="E3" s="140"/>
      <c r="F3" s="140"/>
      <c r="G3" s="140"/>
      <c r="H3" s="140"/>
      <c r="I3" s="141"/>
      <c r="J3" s="56"/>
      <c r="K3" s="56"/>
      <c r="L3" s="105"/>
      <c r="M3" s="105"/>
      <c r="N3" s="106"/>
      <c r="O3" s="106"/>
      <c r="R3" s="102"/>
      <c r="S3" s="107"/>
      <c r="T3" s="105"/>
      <c r="U3" s="105"/>
    </row>
    <row r="4" spans="1:21" ht="15" thickBot="1" x14ac:dyDescent="0.25">
      <c r="A4" s="159" t="s">
        <v>89</v>
      </c>
      <c r="B4" s="160"/>
      <c r="C4" s="140" t="s">
        <v>7</v>
      </c>
      <c r="D4" s="140"/>
      <c r="E4" s="140"/>
      <c r="F4" s="140"/>
      <c r="G4" s="140"/>
      <c r="H4" s="140"/>
      <c r="I4" s="141"/>
      <c r="J4" s="56"/>
      <c r="K4" s="56"/>
      <c r="L4" s="105"/>
      <c r="M4" s="105"/>
      <c r="N4" s="106"/>
      <c r="O4" s="106"/>
      <c r="T4" s="105"/>
      <c r="U4" s="103"/>
    </row>
    <row r="5" spans="1:21" ht="15" thickBot="1" x14ac:dyDescent="0.25">
      <c r="C5" s="104"/>
      <c r="D5" s="104"/>
      <c r="E5" s="104"/>
      <c r="F5" s="104"/>
      <c r="G5" s="104"/>
      <c r="H5" s="104"/>
      <c r="I5" s="104"/>
      <c r="J5" s="56"/>
      <c r="K5" s="56"/>
      <c r="L5" s="56"/>
      <c r="M5" s="56"/>
      <c r="N5" s="56"/>
      <c r="O5" s="56"/>
      <c r="T5" s="103"/>
      <c r="U5" s="102"/>
    </row>
    <row r="6" spans="1:21" x14ac:dyDescent="0.2">
      <c r="A6" s="161" t="s">
        <v>88</v>
      </c>
      <c r="B6" s="161" t="s">
        <v>87</v>
      </c>
      <c r="C6" s="161" t="s">
        <v>86</v>
      </c>
      <c r="D6" s="161" t="s">
        <v>85</v>
      </c>
      <c r="E6" s="164" t="s">
        <v>84</v>
      </c>
      <c r="F6" s="165"/>
      <c r="G6" s="166"/>
      <c r="H6" s="164" t="s">
        <v>83</v>
      </c>
      <c r="I6" s="166"/>
      <c r="J6" s="164" t="s">
        <v>68</v>
      </c>
      <c r="K6" s="165"/>
      <c r="L6" s="166"/>
      <c r="M6" s="164" t="s">
        <v>82</v>
      </c>
      <c r="N6" s="166"/>
      <c r="O6" s="164" t="s">
        <v>81</v>
      </c>
      <c r="P6" s="166"/>
      <c r="Q6" s="164" t="s">
        <v>66</v>
      </c>
      <c r="R6" s="165"/>
      <c r="S6" s="166"/>
      <c r="T6" s="149" t="s">
        <v>80</v>
      </c>
    </row>
    <row r="7" spans="1:21" ht="15" customHeight="1" thickBot="1" x14ac:dyDescent="0.25">
      <c r="A7" s="162"/>
      <c r="B7" s="162"/>
      <c r="C7" s="162"/>
      <c r="D7" s="162"/>
      <c r="E7" s="167"/>
      <c r="F7" s="168"/>
      <c r="G7" s="169"/>
      <c r="H7" s="170"/>
      <c r="I7" s="172"/>
      <c r="J7" s="170"/>
      <c r="K7" s="171"/>
      <c r="L7" s="172"/>
      <c r="M7" s="170"/>
      <c r="N7" s="172"/>
      <c r="O7" s="170"/>
      <c r="P7" s="172"/>
      <c r="Q7" s="170"/>
      <c r="R7" s="171"/>
      <c r="S7" s="172"/>
      <c r="T7" s="150"/>
    </row>
    <row r="8" spans="1:21" ht="15" customHeight="1" thickBot="1" x14ac:dyDescent="0.25">
      <c r="A8" s="163"/>
      <c r="B8" s="163"/>
      <c r="C8" s="163"/>
      <c r="D8" s="163"/>
      <c r="E8" s="170"/>
      <c r="F8" s="171"/>
      <c r="G8" s="172"/>
      <c r="H8" s="101" t="s">
        <v>79</v>
      </c>
      <c r="I8" s="101" t="s">
        <v>78</v>
      </c>
      <c r="J8" s="101" t="s">
        <v>65</v>
      </c>
      <c r="K8" s="101" t="s">
        <v>59</v>
      </c>
      <c r="L8" s="101" t="s">
        <v>52</v>
      </c>
      <c r="M8" s="101" t="s">
        <v>63</v>
      </c>
      <c r="N8" s="101" t="s">
        <v>56</v>
      </c>
      <c r="O8" s="101" t="s">
        <v>77</v>
      </c>
      <c r="P8" s="101" t="s">
        <v>76</v>
      </c>
      <c r="Q8" s="101" t="s">
        <v>61</v>
      </c>
      <c r="R8" s="101" t="s">
        <v>50</v>
      </c>
      <c r="S8" s="101" t="s">
        <v>54</v>
      </c>
      <c r="T8" s="151"/>
    </row>
    <row r="9" spans="1:21" ht="15.75" customHeight="1" thickBot="1" x14ac:dyDescent="0.25">
      <c r="A9" s="80"/>
      <c r="B9" s="100" t="s">
        <v>71</v>
      </c>
      <c r="C9" s="82" t="s">
        <v>70</v>
      </c>
      <c r="D9" s="97" t="s">
        <v>75</v>
      </c>
      <c r="E9" s="152">
        <v>57600</v>
      </c>
      <c r="F9" s="153"/>
      <c r="G9" s="154"/>
      <c r="H9" s="96">
        <v>2010</v>
      </c>
      <c r="I9" s="96">
        <v>2010</v>
      </c>
      <c r="J9" s="95" t="s">
        <v>57</v>
      </c>
      <c r="K9" s="95"/>
      <c r="L9" s="95"/>
      <c r="M9" s="95"/>
      <c r="N9" s="95" t="s">
        <v>57</v>
      </c>
      <c r="O9" s="95"/>
      <c r="P9" s="95"/>
      <c r="Q9" s="95"/>
      <c r="R9" s="95"/>
      <c r="S9" s="95" t="s">
        <v>57</v>
      </c>
      <c r="T9" s="94"/>
    </row>
    <row r="10" spans="1:21" ht="14.45" customHeight="1" thickBot="1" x14ac:dyDescent="0.25">
      <c r="A10" s="80"/>
      <c r="B10" s="100" t="s">
        <v>71</v>
      </c>
      <c r="C10" s="82" t="s">
        <v>70</v>
      </c>
      <c r="D10" s="97" t="s">
        <v>74</v>
      </c>
      <c r="E10" s="152">
        <v>57600</v>
      </c>
      <c r="F10" s="153"/>
      <c r="G10" s="154"/>
      <c r="H10" s="96">
        <v>2011</v>
      </c>
      <c r="I10" s="96">
        <v>2011</v>
      </c>
      <c r="J10" s="95" t="s">
        <v>57</v>
      </c>
      <c r="K10" s="95"/>
      <c r="L10" s="95"/>
      <c r="M10" s="95"/>
      <c r="N10" s="95" t="s">
        <v>57</v>
      </c>
      <c r="O10" s="95"/>
      <c r="P10" s="95"/>
      <c r="Q10" s="95"/>
      <c r="R10" s="95"/>
      <c r="S10" s="95" t="s">
        <v>57</v>
      </c>
      <c r="T10" s="94"/>
    </row>
    <row r="11" spans="1:21" ht="14.45" customHeight="1" thickBot="1" x14ac:dyDescent="0.25">
      <c r="A11" s="80"/>
      <c r="B11" s="100" t="s">
        <v>71</v>
      </c>
      <c r="C11" s="82" t="s">
        <v>70</v>
      </c>
      <c r="D11" s="97" t="s">
        <v>73</v>
      </c>
      <c r="E11" s="152">
        <v>57600</v>
      </c>
      <c r="F11" s="153"/>
      <c r="G11" s="154"/>
      <c r="H11" s="96">
        <v>2012</v>
      </c>
      <c r="I11" s="96">
        <v>2012</v>
      </c>
      <c r="J11" s="95" t="s">
        <v>57</v>
      </c>
      <c r="K11" s="95"/>
      <c r="L11" s="95"/>
      <c r="M11" s="95"/>
      <c r="N11" s="95" t="s">
        <v>57</v>
      </c>
      <c r="O11" s="95"/>
      <c r="P11" s="95"/>
      <c r="Q11" s="95"/>
      <c r="R11" s="95"/>
      <c r="S11" s="95" t="s">
        <v>57</v>
      </c>
      <c r="T11" s="94"/>
    </row>
    <row r="12" spans="1:21" ht="14.45" customHeight="1" thickBot="1" x14ac:dyDescent="0.25">
      <c r="A12" s="80"/>
      <c r="B12" s="100" t="s">
        <v>71</v>
      </c>
      <c r="C12" s="82" t="s">
        <v>70</v>
      </c>
      <c r="D12" s="97" t="s">
        <v>72</v>
      </c>
      <c r="E12" s="152">
        <v>57600</v>
      </c>
      <c r="F12" s="153"/>
      <c r="G12" s="154"/>
      <c r="H12" s="96">
        <v>2013</v>
      </c>
      <c r="I12" s="96">
        <v>2013</v>
      </c>
      <c r="J12" s="95" t="s">
        <v>57</v>
      </c>
      <c r="K12" s="95"/>
      <c r="L12" s="95"/>
      <c r="M12" s="95"/>
      <c r="N12" s="95" t="s">
        <v>57</v>
      </c>
      <c r="O12" s="95"/>
      <c r="P12" s="95"/>
      <c r="Q12" s="95"/>
      <c r="R12" s="95"/>
      <c r="S12" s="95" t="s">
        <v>57</v>
      </c>
      <c r="T12" s="94"/>
    </row>
    <row r="13" spans="1:21" ht="14.45" customHeight="1" thickBot="1" x14ac:dyDescent="0.25">
      <c r="A13" s="80"/>
      <c r="B13" s="100" t="s">
        <v>71</v>
      </c>
      <c r="C13" s="82" t="s">
        <v>70</v>
      </c>
      <c r="D13" s="97" t="s">
        <v>69</v>
      </c>
      <c r="E13" s="152">
        <v>57600</v>
      </c>
      <c r="F13" s="153"/>
      <c r="G13" s="154"/>
      <c r="H13" s="96">
        <v>2014</v>
      </c>
      <c r="I13" s="96">
        <v>2014</v>
      </c>
      <c r="J13" s="95" t="s">
        <v>57</v>
      </c>
      <c r="K13" s="95"/>
      <c r="L13" s="95"/>
      <c r="M13" s="95"/>
      <c r="N13" s="95" t="s">
        <v>57</v>
      </c>
      <c r="O13" s="95"/>
      <c r="P13" s="95"/>
      <c r="Q13" s="95"/>
      <c r="R13" s="95"/>
      <c r="S13" s="95" t="s">
        <v>57</v>
      </c>
      <c r="T13" s="94"/>
    </row>
    <row r="14" spans="1:21" ht="15" thickBot="1" x14ac:dyDescent="0.25">
      <c r="A14" s="80"/>
      <c r="B14" s="80"/>
      <c r="C14" s="82"/>
      <c r="D14" s="97"/>
      <c r="E14" s="173"/>
      <c r="F14" s="153"/>
      <c r="G14" s="154"/>
      <c r="H14" s="96"/>
      <c r="I14" s="96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4"/>
    </row>
    <row r="15" spans="1:21" ht="15" thickBot="1" x14ac:dyDescent="0.25">
      <c r="A15" s="80"/>
      <c r="B15" s="80"/>
      <c r="C15" s="82"/>
      <c r="D15" s="97"/>
      <c r="E15" s="97"/>
      <c r="F15" s="99"/>
      <c r="G15" s="98"/>
      <c r="H15" s="96"/>
      <c r="I15" s="96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4"/>
    </row>
    <row r="16" spans="1:21" ht="15" thickBot="1" x14ac:dyDescent="0.25">
      <c r="A16" s="80"/>
      <c r="B16" s="80"/>
      <c r="C16" s="82"/>
      <c r="D16" s="97"/>
      <c r="E16" s="97"/>
      <c r="F16" s="99"/>
      <c r="G16" s="98"/>
      <c r="H16" s="96"/>
      <c r="I16" s="96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4"/>
    </row>
    <row r="17" spans="1:20" ht="15" thickBot="1" x14ac:dyDescent="0.25">
      <c r="A17" s="80"/>
      <c r="B17" s="80"/>
      <c r="C17" s="82"/>
      <c r="D17" s="97"/>
      <c r="E17" s="97"/>
      <c r="F17" s="99"/>
      <c r="G17" s="98"/>
      <c r="H17" s="96"/>
      <c r="I17" s="96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4"/>
    </row>
    <row r="18" spans="1:20" ht="15" thickBot="1" x14ac:dyDescent="0.25">
      <c r="A18" s="80"/>
      <c r="B18" s="80"/>
      <c r="C18" s="82"/>
      <c r="D18" s="97"/>
      <c r="E18" s="97"/>
      <c r="F18" s="99"/>
      <c r="G18" s="98"/>
      <c r="H18" s="96"/>
      <c r="I18" s="96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4"/>
    </row>
    <row r="19" spans="1:20" ht="14.45" customHeight="1" thickBot="1" x14ac:dyDescent="0.25">
      <c r="A19" s="80"/>
      <c r="B19" s="80"/>
      <c r="C19" s="82"/>
      <c r="D19" s="97"/>
      <c r="E19" s="97"/>
      <c r="F19" s="99"/>
      <c r="G19" s="98"/>
      <c r="H19" s="96"/>
      <c r="I19" s="96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4"/>
    </row>
    <row r="20" spans="1:20" ht="15" thickBot="1" x14ac:dyDescent="0.25">
      <c r="A20" s="80"/>
      <c r="B20" s="80"/>
      <c r="C20" s="82"/>
      <c r="D20" s="97"/>
      <c r="E20" s="97"/>
      <c r="F20" s="99"/>
      <c r="G20" s="98"/>
      <c r="H20" s="96"/>
      <c r="I20" s="96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4"/>
    </row>
    <row r="21" spans="1:20" ht="15" thickBot="1" x14ac:dyDescent="0.25">
      <c r="A21" s="80"/>
      <c r="B21" s="80"/>
      <c r="C21" s="82"/>
      <c r="D21" s="97"/>
      <c r="E21" s="97"/>
      <c r="F21" s="99"/>
      <c r="G21" s="98"/>
      <c r="H21" s="96"/>
      <c r="I21" s="96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4"/>
    </row>
    <row r="22" spans="1:20" ht="14.45" customHeight="1" thickBot="1" x14ac:dyDescent="0.25">
      <c r="A22" s="80"/>
      <c r="B22" s="80"/>
      <c r="C22" s="82"/>
      <c r="D22" s="97"/>
      <c r="E22" s="97"/>
      <c r="F22" s="99"/>
      <c r="G22" s="98"/>
      <c r="H22" s="96"/>
      <c r="I22" s="96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4"/>
    </row>
    <row r="23" spans="1:20" ht="15" thickBot="1" x14ac:dyDescent="0.25">
      <c r="A23" s="80"/>
      <c r="B23" s="80"/>
      <c r="C23" s="82"/>
      <c r="D23" s="97"/>
      <c r="E23" s="173"/>
      <c r="F23" s="153"/>
      <c r="G23" s="154"/>
      <c r="H23" s="96"/>
      <c r="I23" s="96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4"/>
    </row>
    <row r="24" spans="1:20" ht="15" thickBot="1" x14ac:dyDescent="0.25">
      <c r="A24" s="80"/>
      <c r="B24" s="80"/>
      <c r="C24" s="82"/>
      <c r="D24" s="97"/>
      <c r="E24" s="173"/>
      <c r="F24" s="153"/>
      <c r="G24" s="154"/>
      <c r="H24" s="96"/>
      <c r="I24" s="96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4"/>
    </row>
    <row r="25" spans="1:20" x14ac:dyDescent="0.2">
      <c r="A25" s="93"/>
      <c r="B25" s="93"/>
      <c r="C25" s="92"/>
      <c r="D25" s="92"/>
      <c r="E25" s="92"/>
      <c r="F25" s="92"/>
      <c r="G25" s="91"/>
      <c r="H25" s="91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89"/>
    </row>
    <row r="26" spans="1:20" s="77" customFormat="1" ht="15" thickBot="1" x14ac:dyDescent="0.25">
      <c r="A26" s="145" t="s">
        <v>68</v>
      </c>
      <c r="B26" s="145"/>
      <c r="C26" s="145"/>
      <c r="D26" s="88"/>
      <c r="E26" s="146" t="s">
        <v>67</v>
      </c>
      <c r="F26" s="146"/>
      <c r="G26" s="146"/>
      <c r="H26" s="146"/>
      <c r="I26" s="83"/>
      <c r="J26" s="83"/>
      <c r="K26" s="83"/>
      <c r="L26" s="83"/>
      <c r="M26" s="83"/>
      <c r="N26" s="83"/>
      <c r="O26" s="87" t="s">
        <v>66</v>
      </c>
      <c r="P26" s="83"/>
      <c r="Q26" s="83"/>
      <c r="R26" s="83"/>
      <c r="S26" s="83"/>
      <c r="T26" s="74"/>
    </row>
    <row r="27" spans="1:20" s="77" customFormat="1" ht="15" thickBot="1" x14ac:dyDescent="0.25">
      <c r="A27" s="80" t="s">
        <v>57</v>
      </c>
      <c r="B27" s="82" t="s">
        <v>65</v>
      </c>
      <c r="C27" s="142" t="s">
        <v>64</v>
      </c>
      <c r="D27" s="142"/>
      <c r="E27" s="80"/>
      <c r="F27" s="83"/>
      <c r="G27" s="86" t="s">
        <v>63</v>
      </c>
      <c r="H27" s="85" t="s">
        <v>62</v>
      </c>
      <c r="I27" s="83"/>
      <c r="J27" s="83"/>
      <c r="K27" s="83"/>
      <c r="L27" s="83"/>
      <c r="M27" s="83"/>
      <c r="N27" s="83"/>
      <c r="O27" s="80"/>
      <c r="P27" s="80" t="s">
        <v>61</v>
      </c>
      <c r="Q27" s="84" t="s">
        <v>60</v>
      </c>
      <c r="R27" s="83"/>
      <c r="S27" s="83"/>
      <c r="T27" s="74"/>
    </row>
    <row r="28" spans="1:20" s="77" customFormat="1" ht="14.45" customHeight="1" thickBot="1" x14ac:dyDescent="0.25">
      <c r="A28" s="80"/>
      <c r="B28" s="82" t="s">
        <v>59</v>
      </c>
      <c r="C28" s="142" t="s">
        <v>58</v>
      </c>
      <c r="D28" s="142"/>
      <c r="E28" s="80" t="s">
        <v>57</v>
      </c>
      <c r="F28" s="83"/>
      <c r="G28" s="86" t="s">
        <v>56</v>
      </c>
      <c r="H28" s="85" t="s">
        <v>55</v>
      </c>
      <c r="I28" s="83"/>
      <c r="J28" s="83"/>
      <c r="K28" s="83"/>
      <c r="L28" s="83"/>
      <c r="M28" s="83"/>
      <c r="N28" s="83"/>
      <c r="O28" s="80"/>
      <c r="P28" s="80" t="s">
        <v>54</v>
      </c>
      <c r="Q28" s="84" t="s">
        <v>53</v>
      </c>
      <c r="R28" s="83"/>
      <c r="S28" s="83"/>
      <c r="T28" s="74"/>
    </row>
    <row r="29" spans="1:20" s="77" customFormat="1" ht="15" thickBot="1" x14ac:dyDescent="0.25">
      <c r="A29" s="80"/>
      <c r="B29" s="82" t="s">
        <v>52</v>
      </c>
      <c r="C29" s="143" t="s">
        <v>51</v>
      </c>
      <c r="D29" s="143"/>
      <c r="E29" s="81"/>
      <c r="F29" s="81"/>
      <c r="G29" s="70"/>
      <c r="H29" s="70"/>
      <c r="I29" s="70"/>
      <c r="J29" s="70"/>
      <c r="K29" s="70"/>
      <c r="L29" s="70"/>
      <c r="M29" s="70"/>
      <c r="N29" s="70"/>
      <c r="O29" s="80"/>
      <c r="P29" s="80" t="s">
        <v>50</v>
      </c>
      <c r="Q29" s="79" t="s">
        <v>49</v>
      </c>
      <c r="R29" s="70"/>
      <c r="S29" s="78"/>
      <c r="T29" s="73"/>
    </row>
    <row r="30" spans="1:20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75"/>
      <c r="T30" s="63"/>
    </row>
    <row r="31" spans="1:20" ht="14.45" customHeight="1" x14ac:dyDescent="0.2">
      <c r="A31" s="147" t="s">
        <v>48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</row>
    <row r="32" spans="1:20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6"/>
      <c r="Q32" s="76"/>
      <c r="R32" s="76"/>
      <c r="S32" s="75"/>
      <c r="T32" s="63"/>
    </row>
    <row r="33" spans="1:20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6"/>
      <c r="Q33" s="76"/>
      <c r="R33" s="76"/>
      <c r="S33" s="75"/>
      <c r="T33" s="63"/>
    </row>
    <row r="34" spans="1:20" x14ac:dyDescent="0.2">
      <c r="A34" s="74"/>
      <c r="B34" s="73"/>
      <c r="C34" s="134" t="s">
        <v>47</v>
      </c>
      <c r="D34" s="134"/>
      <c r="E34" s="73"/>
      <c r="F34" s="73"/>
      <c r="G34" s="73"/>
      <c r="H34" s="73"/>
      <c r="I34" s="73"/>
      <c r="J34" s="73"/>
      <c r="K34" s="73"/>
      <c r="L34" s="73"/>
      <c r="M34" s="134" t="s">
        <v>46</v>
      </c>
      <c r="N34" s="134"/>
      <c r="O34" s="134"/>
      <c r="P34" s="134"/>
      <c r="Q34" s="134"/>
      <c r="R34" s="134"/>
      <c r="S34" s="134"/>
      <c r="T34" s="63"/>
    </row>
    <row r="35" spans="1:20" x14ac:dyDescent="0.2">
      <c r="A35" s="74"/>
      <c r="B35" s="71"/>
      <c r="C35" s="135" t="s">
        <v>45</v>
      </c>
      <c r="D35" s="135"/>
      <c r="E35" s="71"/>
      <c r="F35" s="71"/>
      <c r="G35" s="71"/>
      <c r="H35" s="71"/>
      <c r="I35" s="71"/>
      <c r="J35" s="71"/>
      <c r="K35" s="71"/>
      <c r="L35" s="71"/>
      <c r="M35" s="134" t="s">
        <v>44</v>
      </c>
      <c r="N35" s="134"/>
      <c r="O35" s="134"/>
      <c r="P35" s="134"/>
      <c r="Q35" s="134"/>
      <c r="R35" s="134"/>
      <c r="S35" s="134"/>
      <c r="T35" s="63"/>
    </row>
    <row r="36" spans="1:20" x14ac:dyDescent="0.2">
      <c r="A36" s="63"/>
      <c r="B36" s="71"/>
      <c r="C36" s="71"/>
      <c r="D36" s="71"/>
      <c r="E36" s="71"/>
      <c r="F36" s="71"/>
      <c r="G36" s="71"/>
      <c r="H36" s="71"/>
      <c r="I36" s="70"/>
      <c r="J36" s="70"/>
      <c r="K36" s="70"/>
      <c r="L36" s="71"/>
      <c r="M36" s="73"/>
      <c r="N36" s="71"/>
      <c r="O36" s="71"/>
      <c r="P36" s="71"/>
      <c r="Q36" s="71"/>
      <c r="R36" s="70"/>
      <c r="S36" s="72"/>
      <c r="T36" s="63"/>
    </row>
    <row r="37" spans="1:20" ht="23.25" customHeight="1" x14ac:dyDescent="0.2">
      <c r="A37" s="69"/>
      <c r="B37" s="69"/>
      <c r="C37" s="148" t="s">
        <v>43</v>
      </c>
      <c r="D37" s="148"/>
      <c r="E37" s="69"/>
      <c r="F37" s="71"/>
      <c r="G37" s="71"/>
      <c r="H37" s="71"/>
      <c r="I37" s="70"/>
      <c r="J37" s="70"/>
      <c r="K37" s="70"/>
      <c r="L37" s="69"/>
      <c r="M37" s="68"/>
      <c r="N37" s="68"/>
      <c r="O37" s="68"/>
      <c r="P37" s="68"/>
      <c r="Q37" s="68"/>
      <c r="R37" s="67"/>
      <c r="S37" s="66"/>
      <c r="T37" s="63"/>
    </row>
    <row r="38" spans="1:20" x14ac:dyDescent="0.2">
      <c r="B38" s="59"/>
      <c r="C38" s="65"/>
      <c r="D38" s="65" t="s">
        <v>42</v>
      </c>
      <c r="E38" s="64"/>
      <c r="F38" s="64"/>
      <c r="G38" s="64"/>
      <c r="H38" s="64"/>
      <c r="I38" s="64"/>
      <c r="J38" s="64"/>
      <c r="K38" s="64"/>
      <c r="L38" s="64"/>
      <c r="M38" s="144" t="s">
        <v>42</v>
      </c>
      <c r="N38" s="144"/>
      <c r="O38" s="144"/>
      <c r="P38" s="144"/>
      <c r="Q38" s="144"/>
      <c r="R38" s="144"/>
      <c r="S38" s="144"/>
      <c r="T38" s="63"/>
    </row>
    <row r="39" spans="1:20" x14ac:dyDescent="0.2">
      <c r="A39" s="59"/>
      <c r="B39" s="59"/>
      <c r="C39" s="58"/>
      <c r="D39" s="62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61"/>
      <c r="R39" s="61"/>
      <c r="S39" s="61"/>
      <c r="T39" s="56"/>
    </row>
    <row r="40" spans="1:20" x14ac:dyDescent="0.2">
      <c r="A40" s="59"/>
      <c r="B40" s="59"/>
      <c r="C40" s="58"/>
      <c r="D40" s="57"/>
      <c r="E40" s="56"/>
      <c r="F40" s="56"/>
      <c r="G40" s="56"/>
      <c r="H40" s="56"/>
      <c r="I40" s="56"/>
      <c r="J40" s="56"/>
      <c r="K40" s="56"/>
      <c r="L40" s="56"/>
      <c r="M40" s="55"/>
      <c r="N40" s="54"/>
      <c r="O40" s="60"/>
      <c r="P40" s="54"/>
      <c r="Q40" s="54"/>
      <c r="R40" s="54"/>
      <c r="T40" s="56"/>
    </row>
    <row r="41" spans="1:20" x14ac:dyDescent="0.2">
      <c r="A41" s="59"/>
      <c r="B41" s="59"/>
      <c r="C41" s="58"/>
      <c r="D41" s="57"/>
      <c r="E41" s="56"/>
      <c r="F41" s="56"/>
      <c r="G41" s="56"/>
      <c r="H41" s="56"/>
      <c r="I41" s="56"/>
      <c r="J41" s="56"/>
      <c r="K41" s="56"/>
      <c r="L41" s="56"/>
      <c r="M41" s="55"/>
      <c r="N41" s="54"/>
      <c r="O41" s="54"/>
      <c r="P41" s="54"/>
      <c r="Q41" s="54"/>
      <c r="R41" s="54"/>
    </row>
    <row r="42" spans="1:20" x14ac:dyDescent="0.2">
      <c r="C42" s="53"/>
      <c r="D42" s="53"/>
    </row>
    <row r="43" spans="1:20" x14ac:dyDescent="0.2">
      <c r="C43" s="53"/>
      <c r="D43" s="53"/>
    </row>
    <row r="44" spans="1:20" x14ac:dyDescent="0.2">
      <c r="C44" s="53"/>
      <c r="D44" s="53"/>
    </row>
    <row r="45" spans="1:20" x14ac:dyDescent="0.2">
      <c r="C45" s="53"/>
      <c r="D45" s="53"/>
    </row>
  </sheetData>
  <mergeCells count="41">
    <mergeCell ref="E23:G23"/>
    <mergeCell ref="E24:G24"/>
    <mergeCell ref="O6:P7"/>
    <mergeCell ref="Q6:S7"/>
    <mergeCell ref="M6:N7"/>
    <mergeCell ref="E10:G10"/>
    <mergeCell ref="E11:G11"/>
    <mergeCell ref="E12:G12"/>
    <mergeCell ref="A1:B1"/>
    <mergeCell ref="A3:B3"/>
    <mergeCell ref="A4:B4"/>
    <mergeCell ref="A2:B2"/>
    <mergeCell ref="C6:C8"/>
    <mergeCell ref="C4:I4"/>
    <mergeCell ref="C1:I1"/>
    <mergeCell ref="C2:I2"/>
    <mergeCell ref="A6:A8"/>
    <mergeCell ref="B6:B8"/>
    <mergeCell ref="D6:D8"/>
    <mergeCell ref="M38:S38"/>
    <mergeCell ref="A26:C26"/>
    <mergeCell ref="E26:H26"/>
    <mergeCell ref="A31:T31"/>
    <mergeCell ref="C37:D37"/>
    <mergeCell ref="C27:D27"/>
    <mergeCell ref="C34:D34"/>
    <mergeCell ref="C35:D35"/>
    <mergeCell ref="M34:S34"/>
    <mergeCell ref="M35:S35"/>
    <mergeCell ref="R1:T1"/>
    <mergeCell ref="P1:Q1"/>
    <mergeCell ref="C3:I3"/>
    <mergeCell ref="C28:D28"/>
    <mergeCell ref="C29:D29"/>
    <mergeCell ref="T6:T8"/>
    <mergeCell ref="E9:G9"/>
    <mergeCell ref="E6:G8"/>
    <mergeCell ref="H6:I7"/>
    <mergeCell ref="J6:L7"/>
    <mergeCell ref="E13:G13"/>
    <mergeCell ref="E14:G14"/>
  </mergeCells>
  <printOptions horizontalCentered="1" verticalCentered="1"/>
  <pageMargins left="0.86614173228346458" right="0.9055118110236221" top="1.3315068493150686" bottom="0.31496062992125984" header="0.31496062992125984" footer="0.31496062992125984"/>
  <pageSetup scale="75" orientation="landscape" r:id="rId1"/>
  <headerFooter>
    <oddHeader>&amp;L&amp;G&amp;C&amp;"Arial,Normal"DIRECCIÓN GENERAL
SECRETARÍA PARTICULAR
UNIDAD DE TRANSPARENCIA/COORDINACIÓN DE ARCHIVOS&amp;"Arial,Negrita"
&amp;"-,Negrita"&amp;12INVENTARIO DE TRANFERENCIA PRIMARIA</oddHeader>
    <oddFooter>&amp;C&amp;P de &amp;N&amp;R&amp;"-,Negrita"ELABORACIÓN:
COORDINACIÓN DE ARCHIVOS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42"/>
  <sheetViews>
    <sheetView tabSelected="1" view="pageBreakPreview" zoomScale="95" zoomScaleNormal="100" zoomScaleSheetLayoutView="95" workbookViewId="0">
      <selection activeCell="C15" sqref="C15"/>
    </sheetView>
  </sheetViews>
  <sheetFormatPr baseColWidth="10" defaultColWidth="11.5703125" defaultRowHeight="12.75" x14ac:dyDescent="0.2"/>
  <cols>
    <col min="1" max="1" width="8.85546875" style="1" customWidth="1"/>
    <col min="2" max="2" width="11.42578125" style="2" customWidth="1"/>
    <col min="3" max="3" width="48.5703125" style="2" customWidth="1"/>
    <col min="4" max="4" width="11.28515625" style="1" customWidth="1"/>
    <col min="5" max="5" width="13.85546875" style="2" customWidth="1"/>
    <col min="6" max="6" width="16.7109375" style="2" customWidth="1"/>
    <col min="7" max="16384" width="11.5703125" style="2"/>
  </cols>
  <sheetData>
    <row r="1" spans="1:6" ht="14.45" thickBot="1" x14ac:dyDescent="0.35">
      <c r="E1" s="3" t="s">
        <v>0</v>
      </c>
      <c r="F1" s="3">
        <f>F5+F25+F35+F44</f>
        <v>22</v>
      </c>
    </row>
    <row r="2" spans="1:6" ht="13.9" x14ac:dyDescent="0.3">
      <c r="A2" s="179"/>
      <c r="B2" s="180"/>
      <c r="C2" s="181" t="s">
        <v>1</v>
      </c>
      <c r="D2" s="182"/>
      <c r="E2" s="4"/>
      <c r="F2" s="5"/>
    </row>
    <row r="3" spans="1:6" x14ac:dyDescent="0.2">
      <c r="A3" s="183" t="s">
        <v>2</v>
      </c>
      <c r="B3" s="184"/>
      <c r="C3" s="185" t="s">
        <v>3</v>
      </c>
      <c r="D3" s="186"/>
      <c r="E3" s="6"/>
      <c r="F3" s="7"/>
    </row>
    <row r="4" spans="1:6" ht="13.5" thickBot="1" x14ac:dyDescent="0.25">
      <c r="A4" s="183" t="s">
        <v>4</v>
      </c>
      <c r="B4" s="184"/>
      <c r="C4" s="187" t="s">
        <v>5</v>
      </c>
      <c r="D4" s="188"/>
      <c r="E4" s="8"/>
      <c r="F4" s="9"/>
    </row>
    <row r="5" spans="1:6" x14ac:dyDescent="0.2">
      <c r="A5" s="183" t="s">
        <v>6</v>
      </c>
      <c r="B5" s="184"/>
      <c r="C5" s="187" t="s">
        <v>7</v>
      </c>
      <c r="D5" s="188"/>
      <c r="E5" s="10" t="s">
        <v>8</v>
      </c>
      <c r="F5" s="11">
        <v>13</v>
      </c>
    </row>
    <row r="6" spans="1:6" ht="13.5" thickBot="1" x14ac:dyDescent="0.25">
      <c r="A6" s="189" t="s">
        <v>9</v>
      </c>
      <c r="B6" s="190"/>
      <c r="C6" s="191" t="s">
        <v>10</v>
      </c>
      <c r="D6" s="192"/>
      <c r="E6" s="12" t="s">
        <v>11</v>
      </c>
      <c r="F6" s="13"/>
    </row>
    <row r="7" spans="1:6" ht="34.9" customHeight="1" thickBot="1" x14ac:dyDescent="0.25">
      <c r="A7" s="33" t="s">
        <v>12</v>
      </c>
      <c r="B7" s="34" t="s">
        <v>13</v>
      </c>
      <c r="C7" s="34" t="s">
        <v>14</v>
      </c>
      <c r="D7" s="35" t="s">
        <v>15</v>
      </c>
      <c r="E7" s="193" t="s">
        <v>16</v>
      </c>
      <c r="F7" s="194"/>
    </row>
    <row r="8" spans="1:6" ht="13.9" x14ac:dyDescent="0.3">
      <c r="A8" s="17">
        <v>1</v>
      </c>
      <c r="B8" s="17">
        <v>2012</v>
      </c>
      <c r="C8" s="18" t="s">
        <v>26</v>
      </c>
      <c r="D8" s="17">
        <v>24</v>
      </c>
      <c r="E8" s="178" t="s">
        <v>17</v>
      </c>
      <c r="F8" s="178"/>
    </row>
    <row r="9" spans="1:6" ht="13.9" x14ac:dyDescent="0.3">
      <c r="A9" s="17">
        <v>2</v>
      </c>
      <c r="B9" s="17">
        <v>2012</v>
      </c>
      <c r="C9" s="19" t="s">
        <v>27</v>
      </c>
      <c r="D9" s="17">
        <v>27</v>
      </c>
      <c r="E9" s="178" t="s">
        <v>17</v>
      </c>
      <c r="F9" s="178"/>
    </row>
    <row r="10" spans="1:6" ht="13.9" x14ac:dyDescent="0.3">
      <c r="A10" s="17">
        <v>3</v>
      </c>
      <c r="B10" s="17">
        <v>2013</v>
      </c>
      <c r="C10" s="19" t="s">
        <v>28</v>
      </c>
      <c r="D10" s="17">
        <v>28</v>
      </c>
      <c r="E10" s="178" t="s">
        <v>17</v>
      </c>
      <c r="F10" s="178"/>
    </row>
    <row r="11" spans="1:6" ht="13.9" x14ac:dyDescent="0.3">
      <c r="A11" s="17">
        <v>4</v>
      </c>
      <c r="B11" s="17">
        <v>2013</v>
      </c>
      <c r="C11" s="19" t="s">
        <v>29</v>
      </c>
      <c r="D11" s="17">
        <v>22</v>
      </c>
      <c r="E11" s="178" t="s">
        <v>17</v>
      </c>
      <c r="F11" s="178"/>
    </row>
    <row r="12" spans="1:6" ht="13.9" x14ac:dyDescent="0.3">
      <c r="A12" s="17">
        <v>5</v>
      </c>
      <c r="B12" s="17">
        <v>2014</v>
      </c>
      <c r="C12" s="19" t="s">
        <v>30</v>
      </c>
      <c r="D12" s="17">
        <v>24</v>
      </c>
      <c r="E12" s="178" t="s">
        <v>17</v>
      </c>
      <c r="F12" s="178"/>
    </row>
    <row r="13" spans="1:6" ht="13.9" x14ac:dyDescent="0.3">
      <c r="A13" s="17">
        <v>6</v>
      </c>
      <c r="B13" s="17">
        <v>2014</v>
      </c>
      <c r="C13" s="19" t="s">
        <v>31</v>
      </c>
      <c r="D13" s="17">
        <v>26</v>
      </c>
      <c r="E13" s="178" t="s">
        <v>17</v>
      </c>
      <c r="F13" s="178"/>
    </row>
    <row r="14" spans="1:6" ht="13.9" x14ac:dyDescent="0.3">
      <c r="A14" s="17">
        <v>7</v>
      </c>
      <c r="B14" s="17">
        <v>2011</v>
      </c>
      <c r="C14" s="19" t="s">
        <v>32</v>
      </c>
      <c r="D14" s="17">
        <v>7</v>
      </c>
      <c r="E14" s="178" t="s">
        <v>17</v>
      </c>
      <c r="F14" s="178"/>
    </row>
    <row r="15" spans="1:6" ht="13.9" x14ac:dyDescent="0.3">
      <c r="A15" s="17">
        <v>8</v>
      </c>
      <c r="B15" s="17">
        <v>2012</v>
      </c>
      <c r="C15" s="19" t="s">
        <v>33</v>
      </c>
      <c r="D15" s="17">
        <v>6</v>
      </c>
      <c r="E15" s="178" t="s">
        <v>17</v>
      </c>
      <c r="F15" s="178"/>
    </row>
    <row r="16" spans="1:6" ht="13.9" x14ac:dyDescent="0.3">
      <c r="A16" s="17">
        <v>9</v>
      </c>
      <c r="B16" s="17">
        <v>2012</v>
      </c>
      <c r="C16" s="19" t="s">
        <v>34</v>
      </c>
      <c r="D16" s="17">
        <v>5</v>
      </c>
      <c r="E16" s="178" t="s">
        <v>17</v>
      </c>
      <c r="F16" s="178"/>
    </row>
    <row r="17" spans="1:6" ht="13.9" x14ac:dyDescent="0.3">
      <c r="A17" s="17">
        <v>10</v>
      </c>
      <c r="B17" s="17" t="s">
        <v>35</v>
      </c>
      <c r="C17" s="19" t="s">
        <v>36</v>
      </c>
      <c r="D17" s="17">
        <v>24</v>
      </c>
      <c r="E17" s="178" t="s">
        <v>17</v>
      </c>
      <c r="F17" s="178"/>
    </row>
    <row r="18" spans="1:6" ht="13.9" x14ac:dyDescent="0.3">
      <c r="A18" s="17">
        <v>11</v>
      </c>
      <c r="B18" s="17" t="s">
        <v>35</v>
      </c>
      <c r="C18" s="19" t="s">
        <v>37</v>
      </c>
      <c r="D18" s="17">
        <v>24</v>
      </c>
      <c r="E18" s="178" t="s">
        <v>17</v>
      </c>
      <c r="F18" s="178"/>
    </row>
    <row r="19" spans="1:6" ht="13.9" x14ac:dyDescent="0.3">
      <c r="A19" s="17">
        <v>12</v>
      </c>
      <c r="B19" s="51" t="s">
        <v>38</v>
      </c>
      <c r="C19" s="19" t="s">
        <v>39</v>
      </c>
      <c r="D19" s="17">
        <v>16</v>
      </c>
      <c r="E19" s="178" t="s">
        <v>17</v>
      </c>
      <c r="F19" s="178"/>
    </row>
    <row r="20" spans="1:6" ht="13.9" x14ac:dyDescent="0.3">
      <c r="A20" s="17">
        <v>13</v>
      </c>
      <c r="B20" s="17" t="s">
        <v>40</v>
      </c>
      <c r="C20" s="19" t="s">
        <v>41</v>
      </c>
      <c r="D20" s="17">
        <v>4</v>
      </c>
      <c r="E20" s="178" t="s">
        <v>17</v>
      </c>
      <c r="F20" s="178"/>
    </row>
    <row r="21" spans="1:6" ht="13.5" thickBot="1" x14ac:dyDescent="0.25">
      <c r="A21" s="21"/>
      <c r="B21" s="22"/>
      <c r="C21" s="23"/>
      <c r="D21" s="21"/>
      <c r="E21" s="197"/>
      <c r="F21" s="197"/>
    </row>
    <row r="22" spans="1:6" x14ac:dyDescent="0.2">
      <c r="A22" s="179"/>
      <c r="B22" s="180"/>
      <c r="C22" s="181" t="s">
        <v>1</v>
      </c>
      <c r="D22" s="182"/>
      <c r="E22" s="4"/>
      <c r="F22" s="5"/>
    </row>
    <row r="23" spans="1:6" x14ac:dyDescent="0.2">
      <c r="A23" s="183" t="s">
        <v>2</v>
      </c>
      <c r="B23" s="184"/>
      <c r="C23" s="185" t="s">
        <v>3</v>
      </c>
      <c r="D23" s="186"/>
      <c r="E23" s="6"/>
      <c r="F23" s="7"/>
    </row>
    <row r="24" spans="1:6" ht="13.5" thickBot="1" x14ac:dyDescent="0.25">
      <c r="A24" s="183" t="s">
        <v>4</v>
      </c>
      <c r="B24" s="184"/>
      <c r="C24" s="187" t="s">
        <v>18</v>
      </c>
      <c r="D24" s="188"/>
      <c r="E24" s="8"/>
      <c r="F24" s="9"/>
    </row>
    <row r="25" spans="1:6" x14ac:dyDescent="0.2">
      <c r="A25" s="183" t="s">
        <v>6</v>
      </c>
      <c r="B25" s="184"/>
      <c r="C25" s="187" t="s">
        <v>10</v>
      </c>
      <c r="D25" s="188"/>
      <c r="E25" s="10" t="s">
        <v>8</v>
      </c>
      <c r="F25" s="11">
        <v>3</v>
      </c>
    </row>
    <row r="26" spans="1:6" ht="13.5" thickBot="1" x14ac:dyDescent="0.25">
      <c r="A26" s="189" t="s">
        <v>9</v>
      </c>
      <c r="B26" s="190"/>
      <c r="C26" s="195"/>
      <c r="D26" s="196"/>
      <c r="E26" s="12" t="s">
        <v>11</v>
      </c>
      <c r="F26" s="13">
        <v>42515</v>
      </c>
    </row>
    <row r="27" spans="1:6" ht="39" thickBot="1" x14ac:dyDescent="0.25">
      <c r="A27" s="14" t="s">
        <v>12</v>
      </c>
      <c r="B27" s="15" t="s">
        <v>13</v>
      </c>
      <c r="C27" s="15" t="s">
        <v>14</v>
      </c>
      <c r="D27" s="16" t="s">
        <v>15</v>
      </c>
      <c r="E27" s="198" t="s">
        <v>16</v>
      </c>
      <c r="F27" s="199"/>
    </row>
    <row r="28" spans="1:6" x14ac:dyDescent="0.2">
      <c r="A28" s="17">
        <v>14</v>
      </c>
      <c r="B28" s="17">
        <v>2015</v>
      </c>
      <c r="C28" s="18" t="s">
        <v>19</v>
      </c>
      <c r="D28" s="17">
        <v>18</v>
      </c>
      <c r="E28" s="200" t="s">
        <v>17</v>
      </c>
      <c r="F28" s="201"/>
    </row>
    <row r="29" spans="1:6" x14ac:dyDescent="0.2">
      <c r="A29" s="17">
        <v>15</v>
      </c>
      <c r="B29" s="17">
        <v>2015</v>
      </c>
      <c r="C29" s="19" t="s">
        <v>19</v>
      </c>
      <c r="D29" s="17">
        <v>18</v>
      </c>
      <c r="E29" s="200" t="s">
        <v>17</v>
      </c>
      <c r="F29" s="201"/>
    </row>
    <row r="30" spans="1:6" x14ac:dyDescent="0.2">
      <c r="A30" s="17">
        <v>16</v>
      </c>
      <c r="B30" s="17">
        <v>2015</v>
      </c>
      <c r="C30" s="19" t="s">
        <v>19</v>
      </c>
      <c r="D30" s="17">
        <v>8</v>
      </c>
      <c r="E30" s="200" t="s">
        <v>17</v>
      </c>
      <c r="F30" s="201"/>
    </row>
    <row r="31" spans="1:6" ht="13.5" thickBot="1" x14ac:dyDescent="0.25">
      <c r="A31" s="21"/>
      <c r="B31" s="21"/>
      <c r="C31" s="23"/>
      <c r="D31" s="21"/>
      <c r="E31" s="202"/>
      <c r="F31" s="202"/>
    </row>
    <row r="32" spans="1:6" x14ac:dyDescent="0.2">
      <c r="A32" s="179"/>
      <c r="B32" s="180"/>
      <c r="C32" s="181" t="s">
        <v>1</v>
      </c>
      <c r="D32" s="182"/>
      <c r="E32" s="4"/>
      <c r="F32" s="5"/>
    </row>
    <row r="33" spans="1:6" x14ac:dyDescent="0.2">
      <c r="A33" s="183" t="s">
        <v>2</v>
      </c>
      <c r="B33" s="184"/>
      <c r="C33" s="185" t="s">
        <v>3</v>
      </c>
      <c r="D33" s="186"/>
      <c r="E33" s="6"/>
      <c r="F33" s="7"/>
    </row>
    <row r="34" spans="1:6" ht="13.5" thickBot="1" x14ac:dyDescent="0.25">
      <c r="A34" s="183" t="s">
        <v>4</v>
      </c>
      <c r="B34" s="184"/>
      <c r="C34" s="187" t="s">
        <v>18</v>
      </c>
      <c r="D34" s="188"/>
      <c r="E34" s="8"/>
      <c r="F34" s="9"/>
    </row>
    <row r="35" spans="1:6" x14ac:dyDescent="0.2">
      <c r="A35" s="183" t="s">
        <v>6</v>
      </c>
      <c r="B35" s="184"/>
      <c r="C35" s="187" t="s">
        <v>10</v>
      </c>
      <c r="D35" s="188"/>
      <c r="E35" s="10" t="s">
        <v>8</v>
      </c>
      <c r="F35" s="11">
        <v>2</v>
      </c>
    </row>
    <row r="36" spans="1:6" ht="13.5" thickBot="1" x14ac:dyDescent="0.25">
      <c r="A36" s="189" t="s">
        <v>9</v>
      </c>
      <c r="B36" s="190"/>
      <c r="C36" s="195"/>
      <c r="D36" s="196"/>
      <c r="E36" s="12" t="s">
        <v>11</v>
      </c>
      <c r="F36" s="13">
        <v>42948</v>
      </c>
    </row>
    <row r="37" spans="1:6" ht="39" thickBot="1" x14ac:dyDescent="0.25">
      <c r="A37" s="14" t="s">
        <v>12</v>
      </c>
      <c r="B37" s="15" t="s">
        <v>13</v>
      </c>
      <c r="C37" s="15" t="s">
        <v>14</v>
      </c>
      <c r="D37" s="16" t="s">
        <v>15</v>
      </c>
      <c r="E37" s="198" t="s">
        <v>16</v>
      </c>
      <c r="F37" s="199"/>
    </row>
    <row r="38" spans="1:6" x14ac:dyDescent="0.2">
      <c r="A38" s="17">
        <v>1</v>
      </c>
      <c r="B38" s="17">
        <v>2016</v>
      </c>
      <c r="C38" s="18" t="s">
        <v>19</v>
      </c>
      <c r="D38" s="17">
        <v>19</v>
      </c>
      <c r="E38" s="200" t="s">
        <v>17</v>
      </c>
      <c r="F38" s="201"/>
    </row>
    <row r="39" spans="1:6" x14ac:dyDescent="0.2">
      <c r="A39" s="17">
        <v>2</v>
      </c>
      <c r="B39" s="17">
        <v>2016</v>
      </c>
      <c r="C39" s="19" t="s">
        <v>19</v>
      </c>
      <c r="D39" s="17">
        <v>19</v>
      </c>
      <c r="E39" s="200" t="s">
        <v>17</v>
      </c>
      <c r="F39" s="201"/>
    </row>
    <row r="40" spans="1:6" ht="13.5" thickBot="1" x14ac:dyDescent="0.25">
      <c r="A40" s="21"/>
      <c r="B40" s="21"/>
      <c r="C40" s="23"/>
      <c r="D40" s="21"/>
      <c r="E40" s="202"/>
      <c r="F40" s="202"/>
    </row>
    <row r="41" spans="1:6" x14ac:dyDescent="0.2">
      <c r="A41" s="179"/>
      <c r="B41" s="180"/>
      <c r="C41" s="181" t="s">
        <v>1</v>
      </c>
      <c r="D41" s="182"/>
      <c r="E41" s="4"/>
      <c r="F41" s="5"/>
    </row>
    <row r="42" spans="1:6" x14ac:dyDescent="0.2">
      <c r="A42" s="183" t="s">
        <v>2</v>
      </c>
      <c r="B42" s="184"/>
      <c r="C42" s="185" t="s">
        <v>3</v>
      </c>
      <c r="D42" s="186"/>
      <c r="E42" s="6"/>
      <c r="F42" s="7"/>
    </row>
    <row r="43" spans="1:6" ht="13.5" thickBot="1" x14ac:dyDescent="0.25">
      <c r="A43" s="183" t="s">
        <v>4</v>
      </c>
      <c r="B43" s="184"/>
      <c r="C43" s="187" t="s">
        <v>18</v>
      </c>
      <c r="D43" s="188"/>
      <c r="E43" s="8"/>
      <c r="F43" s="9"/>
    </row>
    <row r="44" spans="1:6" x14ac:dyDescent="0.2">
      <c r="A44" s="183" t="s">
        <v>6</v>
      </c>
      <c r="B44" s="184"/>
      <c r="C44" s="187" t="s">
        <v>10</v>
      </c>
      <c r="D44" s="188"/>
      <c r="E44" s="10" t="s">
        <v>8</v>
      </c>
      <c r="F44" s="11">
        <v>4</v>
      </c>
    </row>
    <row r="45" spans="1:6" ht="13.5" thickBot="1" x14ac:dyDescent="0.25">
      <c r="A45" s="189" t="s">
        <v>9</v>
      </c>
      <c r="B45" s="190"/>
      <c r="C45" s="195"/>
      <c r="D45" s="196"/>
      <c r="E45" s="12" t="s">
        <v>11</v>
      </c>
      <c r="F45" s="13">
        <v>43727</v>
      </c>
    </row>
    <row r="46" spans="1:6" ht="38.25" x14ac:dyDescent="0.2">
      <c r="A46" s="24" t="s">
        <v>12</v>
      </c>
      <c r="B46" s="25" t="s">
        <v>13</v>
      </c>
      <c r="C46" s="25" t="s">
        <v>14</v>
      </c>
      <c r="D46" s="26" t="s">
        <v>15</v>
      </c>
      <c r="E46" s="203" t="s">
        <v>16</v>
      </c>
      <c r="F46" s="204"/>
    </row>
    <row r="47" spans="1:6" ht="25.5" x14ac:dyDescent="0.2">
      <c r="A47" s="17">
        <v>1</v>
      </c>
      <c r="B47" s="27" t="s">
        <v>20</v>
      </c>
      <c r="C47" s="28" t="s">
        <v>21</v>
      </c>
      <c r="D47" s="29">
        <v>19</v>
      </c>
      <c r="E47" s="205" t="s">
        <v>17</v>
      </c>
      <c r="F47" s="206"/>
    </row>
    <row r="48" spans="1:6" x14ac:dyDescent="0.2">
      <c r="A48" s="17">
        <v>2</v>
      </c>
      <c r="B48" s="30" t="s">
        <v>22</v>
      </c>
      <c r="C48" s="19" t="s">
        <v>19</v>
      </c>
      <c r="D48" s="17">
        <v>32</v>
      </c>
      <c r="E48" s="178" t="s">
        <v>17</v>
      </c>
      <c r="F48" s="178"/>
    </row>
    <row r="49" spans="1:6" x14ac:dyDescent="0.2">
      <c r="A49" s="20">
        <v>3</v>
      </c>
      <c r="B49" s="20">
        <v>2017</v>
      </c>
      <c r="C49" s="19" t="s">
        <v>19</v>
      </c>
      <c r="D49" s="20">
        <v>20</v>
      </c>
      <c r="E49" s="178" t="s">
        <v>17</v>
      </c>
      <c r="F49" s="178"/>
    </row>
    <row r="50" spans="1:6" x14ac:dyDescent="0.2">
      <c r="A50" s="20">
        <v>4</v>
      </c>
      <c r="B50" s="31" t="s">
        <v>24</v>
      </c>
      <c r="C50" s="19" t="s">
        <v>23</v>
      </c>
      <c r="D50" s="20">
        <v>14</v>
      </c>
      <c r="E50" s="178" t="s">
        <v>17</v>
      </c>
      <c r="F50" s="178"/>
    </row>
    <row r="51" spans="1:6" x14ac:dyDescent="0.2">
      <c r="A51" s="32"/>
      <c r="B51" s="23"/>
      <c r="C51" s="23"/>
      <c r="D51" s="23"/>
      <c r="E51" s="23"/>
      <c r="F51" s="23"/>
    </row>
    <row r="52" spans="1:6" x14ac:dyDescent="0.2">
      <c r="A52" s="32"/>
      <c r="B52" s="23"/>
      <c r="C52" s="23"/>
      <c r="D52" s="23"/>
      <c r="E52" s="23"/>
      <c r="F52" s="23"/>
    </row>
    <row r="53" spans="1:6" x14ac:dyDescent="0.2">
      <c r="A53" s="32"/>
      <c r="B53" s="23"/>
      <c r="C53" s="23"/>
      <c r="D53" s="23"/>
      <c r="E53" s="23"/>
      <c r="F53" s="23"/>
    </row>
    <row r="54" spans="1:6" x14ac:dyDescent="0.2">
      <c r="A54" s="32"/>
      <c r="B54" s="23"/>
      <c r="C54" s="23"/>
      <c r="D54" s="23"/>
      <c r="E54" s="23"/>
      <c r="F54" s="23"/>
    </row>
    <row r="55" spans="1:6" x14ac:dyDescent="0.2">
      <c r="A55" s="32"/>
      <c r="B55" s="23"/>
      <c r="C55" s="23"/>
      <c r="D55" s="23"/>
      <c r="E55" s="23"/>
      <c r="F55" s="23"/>
    </row>
    <row r="56" spans="1:6" x14ac:dyDescent="0.2">
      <c r="A56" s="32"/>
      <c r="B56" s="23"/>
      <c r="C56" s="23"/>
      <c r="D56" s="23"/>
      <c r="E56" s="23"/>
      <c r="F56" s="23"/>
    </row>
    <row r="57" spans="1:6" x14ac:dyDescent="0.2">
      <c r="A57" s="32"/>
      <c r="B57" s="23"/>
      <c r="C57" s="23"/>
      <c r="D57" s="23"/>
      <c r="E57" s="23"/>
      <c r="F57" s="23"/>
    </row>
    <row r="58" spans="1:6" x14ac:dyDescent="0.2">
      <c r="A58" s="32"/>
      <c r="B58" s="23"/>
      <c r="C58" s="23"/>
      <c r="D58" s="23"/>
      <c r="E58" s="23"/>
      <c r="F58" s="23"/>
    </row>
    <row r="59" spans="1:6" x14ac:dyDescent="0.2">
      <c r="A59" s="32"/>
      <c r="B59" s="23"/>
      <c r="C59" s="23"/>
      <c r="D59" s="23"/>
      <c r="E59" s="23"/>
      <c r="F59" s="23"/>
    </row>
    <row r="60" spans="1:6" x14ac:dyDescent="0.2">
      <c r="A60" s="32"/>
      <c r="B60" s="23"/>
      <c r="C60" s="23"/>
      <c r="D60" s="23"/>
      <c r="E60" s="23"/>
      <c r="F60" s="23"/>
    </row>
    <row r="61" spans="1:6" x14ac:dyDescent="0.2">
      <c r="A61" s="32"/>
      <c r="B61" s="23"/>
      <c r="C61" s="23"/>
      <c r="D61" s="23"/>
      <c r="E61" s="23"/>
      <c r="F61" s="23"/>
    </row>
    <row r="62" spans="1:6" x14ac:dyDescent="0.2">
      <c r="A62" s="32"/>
      <c r="B62" s="23"/>
      <c r="C62" s="23"/>
      <c r="D62" s="23"/>
      <c r="E62" s="23"/>
      <c r="F62" s="23"/>
    </row>
    <row r="63" spans="1:6" x14ac:dyDescent="0.2">
      <c r="A63" s="32"/>
      <c r="B63" s="23"/>
      <c r="C63" s="23"/>
      <c r="D63" s="23"/>
      <c r="E63" s="23"/>
      <c r="F63" s="23"/>
    </row>
    <row r="64" spans="1:6" x14ac:dyDescent="0.2">
      <c r="A64" s="32"/>
      <c r="B64" s="23"/>
      <c r="C64" s="23"/>
      <c r="D64" s="23"/>
      <c r="E64" s="23"/>
      <c r="F64" s="23"/>
    </row>
    <row r="65" spans="1:6" ht="39.6" customHeight="1" x14ac:dyDescent="0.2">
      <c r="A65" s="32"/>
      <c r="B65" s="23"/>
      <c r="C65" s="23"/>
      <c r="D65" s="23"/>
      <c r="E65" s="23"/>
      <c r="F65" s="23"/>
    </row>
    <row r="66" spans="1:6" x14ac:dyDescent="0.2">
      <c r="A66" s="32"/>
      <c r="B66" s="23"/>
      <c r="C66" s="23"/>
      <c r="D66" s="23"/>
      <c r="E66" s="23"/>
      <c r="F66" s="23"/>
    </row>
    <row r="67" spans="1:6" x14ac:dyDescent="0.2">
      <c r="A67" s="32"/>
      <c r="B67" s="23"/>
      <c r="C67" s="23"/>
      <c r="D67" s="23"/>
      <c r="E67" s="23"/>
      <c r="F67" s="23"/>
    </row>
    <row r="68" spans="1:6" x14ac:dyDescent="0.2">
      <c r="A68" s="32"/>
      <c r="B68" s="23"/>
      <c r="C68" s="23"/>
      <c r="D68" s="23"/>
      <c r="E68" s="23"/>
      <c r="F68" s="23"/>
    </row>
    <row r="69" spans="1:6" x14ac:dyDescent="0.2">
      <c r="D69" s="2"/>
    </row>
    <row r="70" spans="1:6" x14ac:dyDescent="0.2">
      <c r="D70" s="2"/>
    </row>
    <row r="71" spans="1:6" x14ac:dyDescent="0.2">
      <c r="D71" s="2"/>
    </row>
    <row r="72" spans="1:6" x14ac:dyDescent="0.2">
      <c r="D72" s="2"/>
    </row>
    <row r="73" spans="1:6" x14ac:dyDescent="0.2">
      <c r="D73" s="2"/>
    </row>
    <row r="74" spans="1:6" x14ac:dyDescent="0.2">
      <c r="D74" s="2"/>
    </row>
    <row r="75" spans="1:6" ht="40.15" customHeight="1" x14ac:dyDescent="0.2">
      <c r="D75" s="2"/>
    </row>
    <row r="76" spans="1:6" x14ac:dyDescent="0.2">
      <c r="D76" s="2"/>
    </row>
    <row r="77" spans="1:6" x14ac:dyDescent="0.2">
      <c r="D77" s="2"/>
    </row>
    <row r="78" spans="1:6" x14ac:dyDescent="0.2">
      <c r="D78" s="2"/>
    </row>
    <row r="79" spans="1:6" x14ac:dyDescent="0.2">
      <c r="D79" s="2"/>
    </row>
    <row r="80" spans="1:6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ht="40.15" customHeight="1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</sheetData>
  <mergeCells count="69">
    <mergeCell ref="E48:F48"/>
    <mergeCell ref="E49:F49"/>
    <mergeCell ref="E50:F50"/>
    <mergeCell ref="A44:B44"/>
    <mergeCell ref="C44:D44"/>
    <mergeCell ref="A45:B45"/>
    <mergeCell ref="C45:D45"/>
    <mergeCell ref="E46:F46"/>
    <mergeCell ref="E47:F47"/>
    <mergeCell ref="A43:B43"/>
    <mergeCell ref="C43:D43"/>
    <mergeCell ref="A36:B36"/>
    <mergeCell ref="C36:D36"/>
    <mergeCell ref="E37:F37"/>
    <mergeCell ref="E38:F38"/>
    <mergeCell ref="E39:F39"/>
    <mergeCell ref="E40:F40"/>
    <mergeCell ref="A32:B32"/>
    <mergeCell ref="C32:D32"/>
    <mergeCell ref="A41:B41"/>
    <mergeCell ref="C41:D41"/>
    <mergeCell ref="A42:B42"/>
    <mergeCell ref="C42:D42"/>
    <mergeCell ref="A33:B33"/>
    <mergeCell ref="C33:D33"/>
    <mergeCell ref="A34:B34"/>
    <mergeCell ref="C34:D34"/>
    <mergeCell ref="A35:B35"/>
    <mergeCell ref="C35:D35"/>
    <mergeCell ref="E27:F27"/>
    <mergeCell ref="E28:F28"/>
    <mergeCell ref="E29:F29"/>
    <mergeCell ref="E30:F30"/>
    <mergeCell ref="E31:F3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8:F8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E7:F7"/>
  </mergeCells>
  <printOptions horizontalCentered="1"/>
  <pageMargins left="0.70866141732283472" right="0.70866141732283472" top="1.2204724409448819" bottom="0.74803149606299213" header="0.31496062992125984" footer="0.31496062992125984"/>
  <pageSetup paperSize="9" fitToHeight="0" orientation="landscape" r:id="rId1"/>
  <headerFooter>
    <oddHeader>&amp;L&amp;G&amp;C&amp;"Arial,Negrita"DIRECCIÓN GENERAL
SECRETARÍA PARTICULAR
UNIDAD DE TRANSPARENCIA
COORDINACIÓN DE ARCHIVOS</oddHeader>
    <oddFooter>&amp;L
RESPONSABLE DE LA UNIDAD PRODUCTA DEL ARCHIVO DE TRAMITE&amp;R
RESPONSABLE DE LA COORDINACIÓN DE ARCHIVOS
LIC. LAURA LETICIA ORTIZ TORRES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REL LAB</vt:lpstr>
      <vt:lpstr>NOMINA</vt:lpstr>
      <vt:lpstr>ASISTENCIA</vt:lpstr>
      <vt:lpstr>ASISTENCIA!Títulos_a_imprimir</vt:lpstr>
      <vt:lpstr>NOMINA!Títulos_a_imprimir</vt:lpstr>
      <vt:lpstr>'REL LAB'!Títulos_a_imprimir</vt:lpstr>
    </vt:vector>
  </TitlesOfParts>
  <Company>SEGURO POPULAR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SINOS</dc:creator>
  <cp:lastModifiedBy>Servicios de Salud</cp:lastModifiedBy>
  <dcterms:created xsi:type="dcterms:W3CDTF">2020-09-10T19:31:59Z</dcterms:created>
  <dcterms:modified xsi:type="dcterms:W3CDTF">2020-11-03T17:16:04Z</dcterms:modified>
</cp:coreProperties>
</file>